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C6BCA626-1636-443F-B86D-5061C45FEAF9}" xr6:coauthVersionLast="47" xr6:coauthVersionMax="47" xr10:uidLastSave="{00000000-0000-0000-0000-000000000000}"/>
  <bookViews>
    <workbookView xWindow="-108" yWindow="-108" windowWidth="23256" windowHeight="12576" tabRatio="748" xr2:uid="{00000000-000D-0000-FFFF-FFFF00000000}"/>
  </bookViews>
  <sheets>
    <sheet name="確認書（法3条）" sheetId="14" r:id="rId1"/>
    <sheet name="確認書（法4条）" sheetId="43" r:id="rId2"/>
    <sheet name="確認書（法14条）" sheetId="44" r:id="rId3"/>
    <sheet name="確認書（条例）" sheetId="46" r:id="rId4"/>
  </sheets>
  <definedNames>
    <definedName name="_xlnm.Print_Area" localSheetId="3">'確認書（条例）'!$B$1:$N$52</definedName>
    <definedName name="_xlnm.Print_Area" localSheetId="2">'確認書（法14条）'!$B$1:$N$51</definedName>
    <definedName name="_xlnm.Print_Area" localSheetId="0">'確認書（法3条）'!$B$1:$N$52</definedName>
    <definedName name="_xlnm.Print_Area" localSheetId="1">'確認書（法4条）'!$B$1:$N$51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9" i="46" l="1"/>
  <c r="R48" i="46"/>
  <c r="R47" i="46"/>
  <c r="R46" i="46"/>
  <c r="P43" i="46"/>
  <c r="R43" i="46" s="1"/>
  <c r="P42" i="46"/>
  <c r="R42" i="46" s="1"/>
  <c r="P41" i="46"/>
  <c r="R41" i="46" s="1"/>
  <c r="P40" i="46"/>
  <c r="P39" i="46"/>
  <c r="R39" i="46" s="1"/>
  <c r="P38" i="46"/>
  <c r="R38" i="46" s="1"/>
  <c r="P35" i="46"/>
  <c r="R35" i="46" s="1"/>
  <c r="P34" i="46"/>
  <c r="R34" i="46" s="1"/>
  <c r="P33" i="46"/>
  <c r="R33" i="46" s="1"/>
  <c r="P32" i="46"/>
  <c r="P31" i="46"/>
  <c r="P29" i="46"/>
  <c r="P27" i="46"/>
  <c r="R27" i="46" s="1"/>
  <c r="P26" i="46"/>
  <c r="R26" i="46" s="1"/>
  <c r="P25" i="46"/>
  <c r="R25" i="46" s="1"/>
  <c r="R21" i="46"/>
  <c r="R20" i="46"/>
  <c r="R19" i="46"/>
  <c r="R18" i="46"/>
  <c r="R17" i="46"/>
  <c r="R9" i="46"/>
  <c r="R8" i="46"/>
  <c r="R7" i="46"/>
  <c r="R3" i="46"/>
  <c r="R48" i="44"/>
  <c r="R47" i="44"/>
  <c r="R46" i="44"/>
  <c r="R45" i="44"/>
  <c r="P42" i="44"/>
  <c r="R42" i="44" s="1"/>
  <c r="P41" i="44"/>
  <c r="R41" i="44" s="1"/>
  <c r="P40" i="44"/>
  <c r="R40" i="44" s="1"/>
  <c r="P39" i="44"/>
  <c r="P38" i="44"/>
  <c r="R38" i="44" s="1"/>
  <c r="P37" i="44"/>
  <c r="R37" i="44" s="1"/>
  <c r="P34" i="44"/>
  <c r="R34" i="44" s="1"/>
  <c r="P33" i="44"/>
  <c r="R33" i="44" s="1"/>
  <c r="P32" i="44"/>
  <c r="R32" i="44" s="1"/>
  <c r="P31" i="44"/>
  <c r="P29" i="44"/>
  <c r="P27" i="44"/>
  <c r="P26" i="44"/>
  <c r="R26" i="44" s="1"/>
  <c r="P25" i="44"/>
  <c r="R25" i="44" s="1"/>
  <c r="R21" i="44"/>
  <c r="R20" i="44"/>
  <c r="R19" i="44"/>
  <c r="R18" i="44"/>
  <c r="R17" i="44"/>
  <c r="R9" i="44"/>
  <c r="R8" i="44"/>
  <c r="R7" i="44"/>
  <c r="R3" i="44"/>
  <c r="R48" i="43"/>
  <c r="R47" i="43"/>
  <c r="R46" i="43"/>
  <c r="R45" i="43"/>
  <c r="P42" i="43"/>
  <c r="R42" i="43" s="1"/>
  <c r="P41" i="43"/>
  <c r="R41" i="43" s="1"/>
  <c r="P40" i="43"/>
  <c r="R40" i="43" s="1"/>
  <c r="P39" i="43"/>
  <c r="P38" i="43"/>
  <c r="R38" i="43" s="1"/>
  <c r="P37" i="43"/>
  <c r="R37" i="43" s="1"/>
  <c r="P34" i="43"/>
  <c r="R34" i="43" s="1"/>
  <c r="P33" i="43"/>
  <c r="R33" i="43" s="1"/>
  <c r="P32" i="43"/>
  <c r="R32" i="43" s="1"/>
  <c r="P31" i="43"/>
  <c r="P29" i="43"/>
  <c r="P27" i="43"/>
  <c r="R27" i="43" s="1"/>
  <c r="P26" i="43"/>
  <c r="R26" i="43" s="1"/>
  <c r="P25" i="43"/>
  <c r="R25" i="43" s="1"/>
  <c r="R21" i="43"/>
  <c r="R20" i="43"/>
  <c r="R19" i="43"/>
  <c r="R18" i="43"/>
  <c r="R17" i="43"/>
  <c r="R9" i="43"/>
  <c r="R8" i="43"/>
  <c r="R7" i="43"/>
  <c r="R3" i="43"/>
  <c r="R47" i="14" l="1"/>
  <c r="R46" i="14"/>
  <c r="R49" i="14"/>
  <c r="R48" i="14"/>
  <c r="R7" i="14" l="1"/>
  <c r="P27" i="14"/>
  <c r="P29" i="14"/>
  <c r="P34" i="14"/>
  <c r="P31" i="14"/>
  <c r="P43" i="14" l="1"/>
  <c r="P42" i="14"/>
  <c r="P41" i="14"/>
  <c r="P40" i="14"/>
  <c r="P39" i="14"/>
  <c r="P38" i="14"/>
  <c r="P37" i="14"/>
  <c r="P33" i="14"/>
  <c r="P32" i="14"/>
  <c r="P26" i="14"/>
  <c r="P25" i="14"/>
  <c r="R43" i="14" l="1"/>
  <c r="R42" i="14"/>
  <c r="R41" i="14"/>
  <c r="R39" i="14"/>
  <c r="R37" i="14"/>
  <c r="R34" i="14"/>
  <c r="R33" i="14"/>
  <c r="R32" i="14"/>
  <c r="R27" i="14"/>
  <c r="R26" i="14"/>
  <c r="R25" i="14"/>
  <c r="R20" i="14"/>
  <c r="R18" i="14"/>
  <c r="R17" i="14"/>
  <c r="R9" i="14"/>
  <c r="R8" i="14"/>
  <c r="R3" i="14"/>
  <c r="R38" i="14"/>
  <c r="R21" i="14" l="1"/>
  <c r="R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000-000001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00000000-0006-0000-0000-000002000000}">
      <text>
        <r>
          <rPr>
            <sz val="9"/>
            <color indexed="81"/>
            <rFont val="MS P ゴシック"/>
            <family val="3"/>
            <charset val="128"/>
          </rPr>
          <t>鑑の記載と同じ法人名を記入してください。</t>
        </r>
      </text>
    </comment>
    <comment ref="K9" authorId="0" shapeId="0" xr:uid="{00000000-0006-0000-0000-000003000000}">
      <text>
        <r>
          <rPr>
            <sz val="9"/>
            <color indexed="81"/>
            <rFont val="MS P ゴシック"/>
            <family val="3"/>
            <charset val="128"/>
          </rPr>
          <t>鑑の記載と同じ指定番号を記入してください。</t>
        </r>
      </text>
    </comment>
    <comment ref="F18" authorId="0" shapeId="0" xr:uid="{00000000-0006-0000-0000-000004000000}">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00000000-0006-0000-0000-000005000000}">
      <text>
        <r>
          <rPr>
            <sz val="9"/>
            <color indexed="81"/>
            <rFont val="MS P ゴシック"/>
            <family val="3"/>
            <charset val="128"/>
          </rPr>
          <t>複数の所在地を入力する場合は「、」で区切って、セル内に列挙してください。</t>
        </r>
      </text>
    </comment>
    <comment ref="F20" authorId="0" shapeId="0" xr:uid="{00000000-0006-0000-0000-000006000000}">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00000000-0006-0000-0000-000007000000}">
      <text>
        <r>
          <rPr>
            <sz val="9"/>
            <color indexed="81"/>
            <rFont val="MS P ゴシック"/>
            <family val="3"/>
            <charset val="128"/>
          </rPr>
          <t>複数の所在地を入力する場合は「、」で区切って、セル内に列挙してください。</t>
        </r>
      </text>
    </comment>
    <comment ref="E24" authorId="0" shapeId="0" xr:uid="{00000000-0006-0000-0000-000008000000}">
      <text>
        <r>
          <rPr>
            <sz val="9"/>
            <color indexed="81"/>
            <rFont val="MS P ゴシック"/>
            <family val="3"/>
            <charset val="128"/>
          </rPr>
          <t>その他の資料を添付する場合は左側の展開ボタンより追加行を表示してご記入ください。</t>
        </r>
      </text>
    </comment>
    <comment ref="L32" authorId="0" shapeId="0" xr:uid="{00000000-0006-0000-0000-000009000000}">
      <text>
        <r>
          <rPr>
            <sz val="9"/>
            <color indexed="81"/>
            <rFont val="MS P ゴシック"/>
            <family val="3"/>
            <charset val="128"/>
          </rPr>
          <t xml:space="preserve">別紙を追記した場合は、必ずチェックしてください。
</t>
        </r>
      </text>
    </comment>
    <comment ref="L33" authorId="0" shapeId="0" xr:uid="{00000000-0006-0000-0000-00000A000000}">
      <text>
        <r>
          <rPr>
            <sz val="9"/>
            <color indexed="81"/>
            <rFont val="MS P ゴシック"/>
            <family val="3"/>
            <charset val="128"/>
          </rPr>
          <t xml:space="preserve">別紙を追記した場合は、必ずチェックしてください。
</t>
        </r>
      </text>
    </comment>
    <comment ref="L34" authorId="0" shapeId="0" xr:uid="{00000000-0006-0000-0000-00000B000000}">
      <text>
        <r>
          <rPr>
            <sz val="9"/>
            <color indexed="81"/>
            <rFont val="MS P ゴシック"/>
            <family val="3"/>
            <charset val="128"/>
          </rPr>
          <t xml:space="preserve">別紙を追記した場合は、必ずチェックしてください。
</t>
        </r>
      </text>
    </comment>
    <comment ref="E36" authorId="0" shapeId="0" xr:uid="{00000000-0006-0000-0000-00000C000000}">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00000000-0006-0000-0000-00000D000000}">
      <text>
        <r>
          <rPr>
            <sz val="9"/>
            <color indexed="81"/>
            <rFont val="MS P ゴシック"/>
            <family val="3"/>
            <charset val="128"/>
          </rPr>
          <t xml:space="preserve">土壌調査を行った場合は、必ず選択してください。
</t>
        </r>
      </text>
    </comment>
    <comment ref="L41" authorId="0" shapeId="0" xr:uid="{00000000-0006-0000-0000-00000E000000}">
      <text>
        <r>
          <rPr>
            <sz val="9"/>
            <color indexed="81"/>
            <rFont val="MS P ゴシック"/>
            <family val="3"/>
            <charset val="128"/>
          </rPr>
          <t xml:space="preserve">別紙を追記した場合は、必ずチェックしてください。
</t>
        </r>
      </text>
    </comment>
    <comment ref="L42" authorId="0" shapeId="0" xr:uid="{00000000-0006-0000-0000-00000F000000}">
      <text>
        <r>
          <rPr>
            <sz val="9"/>
            <color indexed="81"/>
            <rFont val="MS P ゴシック"/>
            <family val="3"/>
            <charset val="128"/>
          </rPr>
          <t xml:space="preserve">別紙を追記した場合は、必ずチェックしてください。
</t>
        </r>
      </text>
    </comment>
    <comment ref="L43" authorId="0" shapeId="0" xr:uid="{00000000-0006-0000-0000-000010000000}">
      <text>
        <r>
          <rPr>
            <sz val="9"/>
            <color indexed="81"/>
            <rFont val="MS P ゴシック"/>
            <family val="3"/>
            <charset val="128"/>
          </rPr>
          <t xml:space="preserve">別紙を追記した場合は、必ずチェックしてください。
</t>
        </r>
      </text>
    </comment>
    <comment ref="G46" authorId="0" shapeId="0" xr:uid="{00000000-0006-0000-0000-000011000000}">
      <text>
        <r>
          <rPr>
            <sz val="9"/>
            <color indexed="81"/>
            <rFont val="MS P ゴシック"/>
            <family val="3"/>
            <charset val="128"/>
          </rPr>
          <t>法定調査を取りまとめた技術管理者名のみ記載してください。</t>
        </r>
      </text>
    </comment>
    <comment ref="G47" authorId="0" shapeId="0" xr:uid="{00000000-0006-0000-0000-000012000000}">
      <text>
        <r>
          <rPr>
            <sz val="9"/>
            <color indexed="81"/>
            <rFont val="MS P ゴシック"/>
            <family val="3"/>
            <charset val="128"/>
          </rPr>
          <t>法定調査を取りまとめた技術管理者の技術管理者証交付番号のみ記載してください。</t>
        </r>
      </text>
    </comment>
    <comment ref="G48" authorId="0" shapeId="0" xr:uid="{00000000-0006-0000-0000-000013000000}">
      <text>
        <r>
          <rPr>
            <sz val="9"/>
            <color indexed="81"/>
            <rFont val="MS P ゴシック"/>
            <family val="3"/>
            <charset val="128"/>
          </rPr>
          <t>・氏名をご記入ください。
・法定調査に直接携わる者（技術管理者等）が兼務することはできません。</t>
        </r>
      </text>
    </comment>
    <comment ref="G49" authorId="0" shapeId="0" xr:uid="{00000000-0006-0000-0000-000014000000}">
      <text>
        <r>
          <rPr>
            <sz val="9"/>
            <color indexed="81"/>
            <rFont val="MS P ゴシック"/>
            <family val="3"/>
            <charset val="128"/>
          </rPr>
          <t>・氏名をご記入ください。
・法定調査に直接携わる者（技術管理者等）が兼務することはできません。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42054F1F-E914-4C2F-9AF8-4DFBAB53E488}">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8A2CFCEE-E98A-4BFF-943E-91742B3C5B54}">
      <text>
        <r>
          <rPr>
            <sz val="9"/>
            <color indexed="81"/>
            <rFont val="MS P ゴシック"/>
            <family val="3"/>
            <charset val="128"/>
          </rPr>
          <t>鑑の記載と同じ法人名を記入してください。</t>
        </r>
      </text>
    </comment>
    <comment ref="K9" authorId="0" shapeId="0" xr:uid="{42C49D77-D5BC-45BD-9A92-01FBB82E23C3}">
      <text>
        <r>
          <rPr>
            <sz val="9"/>
            <color indexed="81"/>
            <rFont val="MS P ゴシック"/>
            <family val="3"/>
            <charset val="128"/>
          </rPr>
          <t>鑑の記載と同じ指定番号を記入してください。</t>
        </r>
      </text>
    </comment>
    <comment ref="F17" authorId="0" shapeId="0" xr:uid="{7B96B2B7-47C5-4077-BA2E-D353977838A4}">
      <text>
        <r>
          <rPr>
            <sz val="9"/>
            <color indexed="81"/>
            <rFont val="MS P ゴシック"/>
            <family val="3"/>
            <charset val="128"/>
          </rPr>
          <t>届出者が法人の場合のみ、法人名を記入してください。</t>
        </r>
      </text>
    </comment>
    <comment ref="F18" authorId="0" shapeId="0" xr:uid="{C14BE59C-27CD-4244-9692-AD30C13F395D}">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72605399-B250-495F-9558-FCB723BDC7E2}">
      <text>
        <r>
          <rPr>
            <sz val="9"/>
            <color indexed="81"/>
            <rFont val="MS P ゴシック"/>
            <family val="3"/>
            <charset val="128"/>
          </rPr>
          <t>複数の所在地を入力する場合は「、」で区切って、セル内に列挙してください。</t>
        </r>
      </text>
    </comment>
    <comment ref="F20" authorId="0" shapeId="0" xr:uid="{5DFFA1FD-A43F-4F5B-80FB-803A22E6BE94}">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58F4B2CB-FA14-4852-8A8E-1DE5311E9FCB}">
      <text>
        <r>
          <rPr>
            <sz val="9"/>
            <color indexed="81"/>
            <rFont val="MS P ゴシック"/>
            <family val="3"/>
            <charset val="128"/>
          </rPr>
          <t>複数の所在地を入力する場合は「、」で区切って、セル内に列挙してください。</t>
        </r>
      </text>
    </comment>
    <comment ref="E24" authorId="0" shapeId="0" xr:uid="{ADD89B35-9ED7-4551-BC3A-346439EC22D6}">
      <text>
        <r>
          <rPr>
            <sz val="9"/>
            <color indexed="81"/>
            <rFont val="MS P ゴシック"/>
            <family val="3"/>
            <charset val="128"/>
          </rPr>
          <t>その他の資料を添付する場合は左側の展開ボタンより追加行を表示してご記入ください。</t>
        </r>
      </text>
    </comment>
    <comment ref="L32" authorId="0" shapeId="0" xr:uid="{A48504D4-8F83-4F57-B828-B840876CE114}">
      <text>
        <r>
          <rPr>
            <sz val="9"/>
            <color indexed="81"/>
            <rFont val="MS P ゴシック"/>
            <family val="3"/>
            <charset val="128"/>
          </rPr>
          <t xml:space="preserve">別紙を追記した場合は、必ずチェックしてください。
</t>
        </r>
      </text>
    </comment>
    <comment ref="L33" authorId="0" shapeId="0" xr:uid="{E49CF2C1-8C2F-4025-826E-FD44BAD1E0FB}">
      <text>
        <r>
          <rPr>
            <sz val="9"/>
            <color indexed="81"/>
            <rFont val="MS P ゴシック"/>
            <family val="3"/>
            <charset val="128"/>
          </rPr>
          <t xml:space="preserve">別紙を追記した場合は、必ずチェックしてください。
</t>
        </r>
      </text>
    </comment>
    <comment ref="L34" authorId="0" shapeId="0" xr:uid="{A191E519-9EB5-4F04-A279-2D11058F5D47}">
      <text>
        <r>
          <rPr>
            <sz val="9"/>
            <color indexed="81"/>
            <rFont val="MS P ゴシック"/>
            <family val="3"/>
            <charset val="128"/>
          </rPr>
          <t xml:space="preserve">別紙を追記した場合は、必ずチェックしてください。
</t>
        </r>
      </text>
    </comment>
    <comment ref="E36" authorId="0" shapeId="0" xr:uid="{A956BEAA-33CC-4B5B-8CDC-AE34807FA64A}">
      <text>
        <r>
          <rPr>
            <sz val="9"/>
            <color indexed="81"/>
            <rFont val="MS P ゴシック"/>
            <family val="3"/>
            <charset val="128"/>
          </rPr>
          <t xml:space="preserve">その他の別冊資料を添付する場合は左側の展開ボタンより追加行を表示してご記入ください。
</t>
        </r>
      </text>
    </comment>
    <comment ref="L37" authorId="0" shapeId="0" xr:uid="{9FBAFC68-BF70-455F-81C4-B2C439D1869D}">
      <text>
        <r>
          <rPr>
            <sz val="9"/>
            <color indexed="81"/>
            <rFont val="MS P ゴシック"/>
            <family val="3"/>
            <charset val="128"/>
          </rPr>
          <t xml:space="preserve">土壌調査を行った場合は、必ず選択してください。
</t>
        </r>
      </text>
    </comment>
    <comment ref="L40" authorId="0" shapeId="0" xr:uid="{1091B372-EF3E-4A10-9183-49467E5D610A}">
      <text>
        <r>
          <rPr>
            <sz val="9"/>
            <color indexed="81"/>
            <rFont val="MS P ゴシック"/>
            <family val="3"/>
            <charset val="128"/>
          </rPr>
          <t xml:space="preserve">別紙を追記した場合は、必ずチェックしてください。
</t>
        </r>
      </text>
    </comment>
    <comment ref="L41" authorId="0" shapeId="0" xr:uid="{81AB90B5-79B8-47DE-8661-44C48F9595F3}">
      <text>
        <r>
          <rPr>
            <sz val="9"/>
            <color indexed="81"/>
            <rFont val="MS P ゴシック"/>
            <family val="3"/>
            <charset val="128"/>
          </rPr>
          <t xml:space="preserve">別紙を追記した場合は、必ずチェックしてください。
</t>
        </r>
      </text>
    </comment>
    <comment ref="L42" authorId="0" shapeId="0" xr:uid="{7EFB4B47-49AD-455A-95A3-4DFA397C9679}">
      <text>
        <r>
          <rPr>
            <sz val="9"/>
            <color indexed="81"/>
            <rFont val="MS P ゴシック"/>
            <family val="3"/>
            <charset val="128"/>
          </rPr>
          <t xml:space="preserve">別紙を追記した場合は、必ずチェックしてください。
</t>
        </r>
      </text>
    </comment>
    <comment ref="G45" authorId="0" shapeId="0" xr:uid="{6F108BB7-6D55-4818-8357-42F85DE68E48}">
      <text>
        <r>
          <rPr>
            <sz val="9"/>
            <color indexed="81"/>
            <rFont val="MS P ゴシック"/>
            <family val="3"/>
            <charset val="128"/>
          </rPr>
          <t>法定調査を取りまとめた技術管理者名のみ記載してください。</t>
        </r>
      </text>
    </comment>
    <comment ref="G46" authorId="0" shapeId="0" xr:uid="{561D33E1-816E-47A8-A196-736B341FC77C}">
      <text>
        <r>
          <rPr>
            <sz val="9"/>
            <color indexed="81"/>
            <rFont val="MS P ゴシック"/>
            <family val="3"/>
            <charset val="128"/>
          </rPr>
          <t>法定調査を取りまとめた技術管理者の技術管理者証交付番号のみ記載してください。</t>
        </r>
      </text>
    </comment>
    <comment ref="G47" authorId="0" shapeId="0" xr:uid="{F953D44B-DE82-43A2-AA8A-4965ECDE1571}">
      <text>
        <r>
          <rPr>
            <sz val="9"/>
            <color indexed="81"/>
            <rFont val="MS P ゴシック"/>
            <family val="3"/>
            <charset val="128"/>
          </rPr>
          <t>・氏名をご記入ください。
・法定調査に直接携わる者（技術管理者等）が兼務することはできません。</t>
        </r>
      </text>
    </comment>
    <comment ref="G48" authorId="0" shapeId="0" xr:uid="{B001F868-AC24-4FE1-AC4B-1DAFCD7C8DCE}">
      <text>
        <r>
          <rPr>
            <sz val="9"/>
            <color indexed="81"/>
            <rFont val="MS P ゴシック"/>
            <family val="3"/>
            <charset val="128"/>
          </rPr>
          <t>・氏名をご記入ください。
・法定調査に直接携わる者（技術管理者等）が兼務することはできません。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79697EA2-C2D3-4217-A294-6F39CD68765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8513AF34-21E4-44AB-812A-89EF1B3435B0}">
      <text>
        <r>
          <rPr>
            <sz val="9"/>
            <color indexed="81"/>
            <rFont val="MS P ゴシック"/>
            <family val="3"/>
            <charset val="128"/>
          </rPr>
          <t>鑑の記載と同じ法人名を記入してください。</t>
        </r>
      </text>
    </comment>
    <comment ref="K9" authorId="0" shapeId="0" xr:uid="{DB565091-ED09-441A-A409-C909F06BDA81}">
      <text>
        <r>
          <rPr>
            <sz val="9"/>
            <color indexed="81"/>
            <rFont val="MS P ゴシック"/>
            <family val="3"/>
            <charset val="128"/>
          </rPr>
          <t>鑑の記載と同じ指定番号を記入してください。</t>
        </r>
      </text>
    </comment>
    <comment ref="F17" authorId="0" shapeId="0" xr:uid="{4B026343-8E8A-4A6D-A02B-533693CF8123}">
      <text>
        <r>
          <rPr>
            <sz val="9"/>
            <color indexed="81"/>
            <rFont val="MS P ゴシック"/>
            <family val="3"/>
            <charset val="128"/>
          </rPr>
          <t>届出者が法人の場合のみ、法人名を記入してください。</t>
        </r>
      </text>
    </comment>
    <comment ref="F18" authorId="0" shapeId="0" xr:uid="{8FC47E1C-07B0-4178-9EBC-747459613938}">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8EF1C258-5901-4F07-AD61-8A54C8481632}">
      <text>
        <r>
          <rPr>
            <sz val="9"/>
            <color indexed="81"/>
            <rFont val="MS P ゴシック"/>
            <family val="3"/>
            <charset val="128"/>
          </rPr>
          <t>複数の所在地を入力する場合は「、」で区切って、セル内に列挙してください。</t>
        </r>
      </text>
    </comment>
    <comment ref="F20" authorId="0" shapeId="0" xr:uid="{6668E79F-0ADA-4ECC-83AA-3F2B683A31FC}">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6E62DA6B-6F91-4959-BC09-E23105346D15}">
      <text>
        <r>
          <rPr>
            <sz val="9"/>
            <color indexed="81"/>
            <rFont val="MS P ゴシック"/>
            <family val="3"/>
            <charset val="128"/>
          </rPr>
          <t>複数の所在地を入力する場合は「、」で区切って、セル内に列挙してください。</t>
        </r>
      </text>
    </comment>
    <comment ref="E24" authorId="0" shapeId="0" xr:uid="{EDDA4DD8-E6D1-4E53-90A9-76ACC05887A6}">
      <text>
        <r>
          <rPr>
            <sz val="9"/>
            <color indexed="81"/>
            <rFont val="MS P ゴシック"/>
            <family val="3"/>
            <charset val="128"/>
          </rPr>
          <t>その他の資料を添付する場合は左側の展開ボタンより追加行を表示してご記入ください。</t>
        </r>
      </text>
    </comment>
    <comment ref="L32" authorId="0" shapeId="0" xr:uid="{ADFADD2A-5622-4D9C-AC1C-B92B0F749660}">
      <text>
        <r>
          <rPr>
            <sz val="9"/>
            <color indexed="81"/>
            <rFont val="MS P ゴシック"/>
            <family val="3"/>
            <charset val="128"/>
          </rPr>
          <t xml:space="preserve">別紙を追記した場合は、必ずチェックしてください。
</t>
        </r>
      </text>
    </comment>
    <comment ref="L33" authorId="0" shapeId="0" xr:uid="{8657B106-B937-413D-B4EE-4DC1E1325386}">
      <text>
        <r>
          <rPr>
            <sz val="9"/>
            <color indexed="81"/>
            <rFont val="MS P ゴシック"/>
            <family val="3"/>
            <charset val="128"/>
          </rPr>
          <t xml:space="preserve">別紙を追記した場合は、必ずチェックしてください。
</t>
        </r>
      </text>
    </comment>
    <comment ref="L34" authorId="0" shapeId="0" xr:uid="{D426521A-5DFC-46EE-81A2-9A78FC6EE45A}">
      <text>
        <r>
          <rPr>
            <sz val="9"/>
            <color indexed="81"/>
            <rFont val="MS P ゴシック"/>
            <family val="3"/>
            <charset val="128"/>
          </rPr>
          <t xml:space="preserve">別紙を追記した場合は、必ずチェックしてください。
</t>
        </r>
      </text>
    </comment>
    <comment ref="E36" authorId="0" shapeId="0" xr:uid="{99E2977A-15D7-4F12-AFA3-B124468C8DBA}">
      <text>
        <r>
          <rPr>
            <sz val="9"/>
            <color indexed="81"/>
            <rFont val="MS P ゴシック"/>
            <family val="3"/>
            <charset val="128"/>
          </rPr>
          <t xml:space="preserve">その他の別冊資料を添付する場合は左側の展開ボタンより追加行を表示してご記入ください。
</t>
        </r>
      </text>
    </comment>
    <comment ref="L37" authorId="0" shapeId="0" xr:uid="{161FC1ED-D627-493A-A21E-3FEBF82A8239}">
      <text>
        <r>
          <rPr>
            <sz val="9"/>
            <color indexed="81"/>
            <rFont val="MS P ゴシック"/>
            <family val="3"/>
            <charset val="128"/>
          </rPr>
          <t xml:space="preserve">土壌調査を行った場合は、必ず選択してください。
</t>
        </r>
      </text>
    </comment>
    <comment ref="L40" authorId="0" shapeId="0" xr:uid="{6762334C-6041-4C4B-A526-DE40562818F7}">
      <text>
        <r>
          <rPr>
            <sz val="9"/>
            <color indexed="81"/>
            <rFont val="MS P ゴシック"/>
            <family val="3"/>
            <charset val="128"/>
          </rPr>
          <t xml:space="preserve">別紙を追記した場合は、必ずチェックしてください。
</t>
        </r>
      </text>
    </comment>
    <comment ref="L41" authorId="0" shapeId="0" xr:uid="{21EE6108-8262-417E-BE07-DF7EE681B4EE}">
      <text>
        <r>
          <rPr>
            <sz val="9"/>
            <color indexed="81"/>
            <rFont val="MS P ゴシック"/>
            <family val="3"/>
            <charset val="128"/>
          </rPr>
          <t xml:space="preserve">別紙を追記した場合は、必ずチェックしてください。
</t>
        </r>
      </text>
    </comment>
    <comment ref="L42" authorId="0" shapeId="0" xr:uid="{34657A88-911A-43DD-972B-AD0D5D3BAB99}">
      <text>
        <r>
          <rPr>
            <sz val="9"/>
            <color indexed="81"/>
            <rFont val="MS P ゴシック"/>
            <family val="3"/>
            <charset val="128"/>
          </rPr>
          <t xml:space="preserve">別紙を追記した場合は、必ずチェックしてください。
</t>
        </r>
      </text>
    </comment>
    <comment ref="G45" authorId="0" shapeId="0" xr:uid="{4AB78E7A-B096-4138-BCB7-28BFA488ECA0}">
      <text>
        <r>
          <rPr>
            <sz val="9"/>
            <color indexed="81"/>
            <rFont val="MS P ゴシック"/>
            <family val="3"/>
            <charset val="128"/>
          </rPr>
          <t>法定調査を取りまとめた技術管理者名のみ記載してください。</t>
        </r>
      </text>
    </comment>
    <comment ref="G46" authorId="0" shapeId="0" xr:uid="{D291B188-322B-4600-A114-E3F31CB6D279}">
      <text>
        <r>
          <rPr>
            <sz val="9"/>
            <color indexed="81"/>
            <rFont val="MS P ゴシック"/>
            <family val="3"/>
            <charset val="128"/>
          </rPr>
          <t>法定調査を取りまとめた技術管理者の技術管理者証交付番号のみ記載してください。</t>
        </r>
      </text>
    </comment>
    <comment ref="G47" authorId="0" shapeId="0" xr:uid="{BA10A232-ACAF-434E-A01E-0721E3C675DD}">
      <text>
        <r>
          <rPr>
            <sz val="9"/>
            <color indexed="81"/>
            <rFont val="MS P ゴシック"/>
            <family val="3"/>
            <charset val="128"/>
          </rPr>
          <t>・氏名をご記入ください。
・法定調査に直接携わる者（技術管理者等）が兼務することはできません。</t>
        </r>
      </text>
    </comment>
    <comment ref="G48" authorId="0" shapeId="0" xr:uid="{04CF4DCB-ADE7-43EA-AEBA-B2A78BA29687}">
      <text>
        <r>
          <rPr>
            <sz val="9"/>
            <color indexed="81"/>
            <rFont val="MS P ゴシック"/>
            <family val="3"/>
            <charset val="128"/>
          </rPr>
          <t>・氏名をご記入ください。
・法定調査に直接携わる者（技術管理者等）が兼務することはできません。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BC04A3FB-BFF8-4C44-B57A-A1789E198716}">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E979A683-6F5C-4385-AA11-59F2248199D4}">
      <text>
        <r>
          <rPr>
            <sz val="9"/>
            <color indexed="81"/>
            <rFont val="MS P ゴシック"/>
            <family val="3"/>
            <charset val="128"/>
          </rPr>
          <t>鑑の記載と同じ法人名を記入してください。</t>
        </r>
      </text>
    </comment>
    <comment ref="K9" authorId="0" shapeId="0" xr:uid="{050F7013-34FA-4B2E-9BBC-A89488580A6D}">
      <text>
        <r>
          <rPr>
            <sz val="9"/>
            <color indexed="81"/>
            <rFont val="MS P ゴシック"/>
            <family val="3"/>
            <charset val="128"/>
          </rPr>
          <t>鑑の記載と同じ指定番号を記入してください。</t>
        </r>
      </text>
    </comment>
    <comment ref="F17" authorId="0" shapeId="0" xr:uid="{062403EB-86F7-4C72-85EE-B1E298F91CAA}">
      <text>
        <r>
          <rPr>
            <sz val="9"/>
            <color indexed="81"/>
            <rFont val="MS P ゴシック"/>
            <family val="3"/>
            <charset val="128"/>
          </rPr>
          <t>届出者が法人の場合のみ、法人名を記入してください。</t>
        </r>
      </text>
    </comment>
    <comment ref="F18" authorId="0" shapeId="0" xr:uid="{FA1222D3-ED96-4EE5-ABE8-C8D7A708355F}">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1B37159A-7EFF-454A-98AA-1FBBFED83CA7}">
      <text>
        <r>
          <rPr>
            <sz val="9"/>
            <color indexed="81"/>
            <rFont val="MS P ゴシック"/>
            <family val="3"/>
            <charset val="128"/>
          </rPr>
          <t>複数の所在地を入力する場合は「、」で区切って、セル内に列挙してください。</t>
        </r>
      </text>
    </comment>
    <comment ref="F20" authorId="0" shapeId="0" xr:uid="{BE498192-5A99-49F4-A721-A47C77F561D8}">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6581EB8A-986D-43F3-9EE0-5AD332FE02E2}">
      <text>
        <r>
          <rPr>
            <sz val="9"/>
            <color indexed="81"/>
            <rFont val="MS P ゴシック"/>
            <family val="3"/>
            <charset val="128"/>
          </rPr>
          <t>複数の所在地を入力する場合は「、」で区切って、セル内に列挙してください。</t>
        </r>
      </text>
    </comment>
    <comment ref="E24" authorId="0" shapeId="0" xr:uid="{31223BB6-DDB4-4A3F-8486-54C93330D42D}">
      <text>
        <r>
          <rPr>
            <sz val="9"/>
            <color indexed="81"/>
            <rFont val="MS P ゴシック"/>
            <family val="3"/>
            <charset val="128"/>
          </rPr>
          <t>その他の資料を添付する場合は左側の展開ボタンより追加行を表示してご記入ください。</t>
        </r>
      </text>
    </comment>
    <comment ref="L33" authorId="0" shapeId="0" xr:uid="{DD191979-5BA1-48CF-B77A-B2FE87BCDAD2}">
      <text>
        <r>
          <rPr>
            <sz val="9"/>
            <color indexed="81"/>
            <rFont val="MS P ゴシック"/>
            <family val="3"/>
            <charset val="128"/>
          </rPr>
          <t xml:space="preserve">別紙を追記した場合は、必ずチェックしてください。
</t>
        </r>
      </text>
    </comment>
    <comment ref="L34" authorId="0" shapeId="0" xr:uid="{EED200BA-2044-473D-A9B9-DFA5F5ADE8BD}">
      <text>
        <r>
          <rPr>
            <sz val="9"/>
            <color indexed="81"/>
            <rFont val="MS P ゴシック"/>
            <family val="3"/>
            <charset val="128"/>
          </rPr>
          <t xml:space="preserve">別紙を追記した場合は、必ずチェックしてください。
</t>
        </r>
      </text>
    </comment>
    <comment ref="L35" authorId="0" shapeId="0" xr:uid="{F741E5BE-BD74-4E09-9E07-D392A810EC78}">
      <text>
        <r>
          <rPr>
            <sz val="9"/>
            <color indexed="81"/>
            <rFont val="MS P ゴシック"/>
            <family val="3"/>
            <charset val="128"/>
          </rPr>
          <t xml:space="preserve">別紙を追記した場合は、必ずチェックしてください。
</t>
        </r>
      </text>
    </comment>
    <comment ref="E37" authorId="0" shapeId="0" xr:uid="{AE174337-7436-4C22-969D-EB99E82533F3}">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63BBF9A2-6CC0-479A-8CD6-56BA613775E8}">
      <text>
        <r>
          <rPr>
            <sz val="9"/>
            <color indexed="81"/>
            <rFont val="MS P ゴシック"/>
            <family val="3"/>
            <charset val="128"/>
          </rPr>
          <t xml:space="preserve">土壌調査を行った場合は、必ず選択してください。
</t>
        </r>
      </text>
    </comment>
    <comment ref="L41" authorId="0" shapeId="0" xr:uid="{A33E76B0-EE4B-46B0-A50C-F80ADEA8421D}">
      <text>
        <r>
          <rPr>
            <sz val="9"/>
            <color indexed="81"/>
            <rFont val="MS P ゴシック"/>
            <family val="3"/>
            <charset val="128"/>
          </rPr>
          <t xml:space="preserve">別紙を追記した場合は、必ずチェックしてください。
</t>
        </r>
      </text>
    </comment>
    <comment ref="L42" authorId="0" shapeId="0" xr:uid="{408B4A18-ABBA-4EB9-8EA2-439734C19CBB}">
      <text>
        <r>
          <rPr>
            <sz val="9"/>
            <color indexed="81"/>
            <rFont val="MS P ゴシック"/>
            <family val="3"/>
            <charset val="128"/>
          </rPr>
          <t xml:space="preserve">別紙を追記した場合は、必ずチェックしてください。
</t>
        </r>
      </text>
    </comment>
    <comment ref="L43" authorId="0" shapeId="0" xr:uid="{51636085-805F-4356-9B3A-369A8A7AA3BF}">
      <text>
        <r>
          <rPr>
            <sz val="9"/>
            <color indexed="81"/>
            <rFont val="MS P ゴシック"/>
            <family val="3"/>
            <charset val="128"/>
          </rPr>
          <t xml:space="preserve">別紙を追記した場合は、必ずチェックしてください。
</t>
        </r>
      </text>
    </comment>
    <comment ref="G46" authorId="0" shapeId="0" xr:uid="{3AFBF0E0-9789-4853-83CB-1E217320D7EB}">
      <text>
        <r>
          <rPr>
            <sz val="9"/>
            <color indexed="81"/>
            <rFont val="MS P ゴシック"/>
            <family val="3"/>
            <charset val="128"/>
          </rPr>
          <t>法定調査を取りまとめた技術管理者名のみ記載してください。</t>
        </r>
      </text>
    </comment>
    <comment ref="G47" authorId="0" shapeId="0" xr:uid="{01A6ED19-3A03-46F3-9D5E-50278C999A9E}">
      <text>
        <r>
          <rPr>
            <sz val="9"/>
            <color indexed="81"/>
            <rFont val="MS P ゴシック"/>
            <family val="3"/>
            <charset val="128"/>
          </rPr>
          <t>法定調査を取りまとめた技術管理者の技術管理者証交付番号のみ記載してください。</t>
        </r>
      </text>
    </comment>
    <comment ref="G48" authorId="0" shapeId="0" xr:uid="{0F3BD6C4-CAD8-4DC8-91B9-A9E736015EE9}">
      <text>
        <r>
          <rPr>
            <sz val="9"/>
            <color indexed="81"/>
            <rFont val="MS P ゴシック"/>
            <family val="3"/>
            <charset val="128"/>
          </rPr>
          <t>・氏名をご記入ください。
・法定調査に直接携わる者（技術管理者等）が兼務することはできません。</t>
        </r>
      </text>
    </comment>
    <comment ref="G49" authorId="0" shapeId="0" xr:uid="{56E587DB-F691-4897-A031-742D64A79619}">
      <text>
        <r>
          <rPr>
            <sz val="9"/>
            <color indexed="81"/>
            <rFont val="MS P ゴシック"/>
            <family val="3"/>
            <charset val="128"/>
          </rPr>
          <t>・氏名をご記入ください。
・法定調査に直接携わる者（技術管理者等）が兼務することはできません。</t>
        </r>
      </text>
    </comment>
  </commentList>
</comments>
</file>

<file path=xl/sharedStrings.xml><?xml version="1.0" encoding="utf-8"?>
<sst xmlns="http://schemas.openxmlformats.org/spreadsheetml/2006/main" count="640" uniqueCount="144">
  <si>
    <t>（法第３条用）</t>
    <rPh sb="1" eb="2">
      <t>ホウ</t>
    </rPh>
    <rPh sb="2" eb="3">
      <t>ダイ</t>
    </rPh>
    <rPh sb="4" eb="5">
      <t>ジョウ</t>
    </rPh>
    <rPh sb="5" eb="6">
      <t>ヨウ</t>
    </rPh>
    <phoneticPr fontId="2"/>
  </si>
  <si>
    <t>エラーチェック</t>
    <phoneticPr fontId="10"/>
  </si>
  <si>
    <t>チェック項目</t>
    <rPh sb="4" eb="6">
      <t>コウモク</t>
    </rPh>
    <phoneticPr fontId="10"/>
  </si>
  <si>
    <t>結果</t>
    <rPh sb="0" eb="2">
      <t>ケッカ</t>
    </rPh>
    <phoneticPr fontId="10"/>
  </si>
  <si>
    <t>必須</t>
    <rPh sb="0" eb="2">
      <t>ヒッス</t>
    </rPh>
    <phoneticPr fontId="10"/>
  </si>
  <si>
    <t>届出日（窓口受理日、電子申請日）又は、届出日から、過去数日以内の日付を記載してください。</t>
    <phoneticPr fontId="2"/>
  </si>
  <si>
    <t>東京都知事　殿</t>
    <rPh sb="0" eb="3">
      <t>トウキョウト</t>
    </rPh>
    <rPh sb="3" eb="5">
      <t>チジ</t>
    </rPh>
    <rPh sb="6" eb="7">
      <t>ドノ</t>
    </rPh>
    <phoneticPr fontId="2"/>
  </si>
  <si>
    <t>指定調査機関の名称　</t>
    <rPh sb="0" eb="2">
      <t>シテイ</t>
    </rPh>
    <rPh sb="2" eb="4">
      <t>チョウサ</t>
    </rPh>
    <rPh sb="4" eb="6">
      <t>キカン</t>
    </rPh>
    <rPh sb="7" eb="9">
      <t>メイショウ</t>
    </rPh>
    <phoneticPr fontId="2"/>
  </si>
  <si>
    <t>鑑の記載と同じ法人名を記入してください。</t>
    <phoneticPr fontId="2"/>
  </si>
  <si>
    <t>代表者の氏名</t>
    <rPh sb="0" eb="3">
      <t>ダイヒョウシャ</t>
    </rPh>
    <rPh sb="4" eb="6">
      <t>シメイ</t>
    </rPh>
    <phoneticPr fontId="2"/>
  </si>
  <si>
    <t>（指定番号</t>
    <rPh sb="1" eb="3">
      <t>シテイ</t>
    </rPh>
    <rPh sb="3" eb="5">
      <t>バンゴウ</t>
    </rPh>
    <phoneticPr fontId="2"/>
  </si>
  <si>
    <t>）</t>
    <phoneticPr fontId="2"/>
  </si>
  <si>
    <t>鑑の記載と同じ指定番号を記入してください。</t>
    <phoneticPr fontId="2"/>
  </si>
  <si>
    <t>　下記のとおり、土壌汚染対策法に基づく指定調査機関として内容を確認し、土壌汚染状況調査結果報告書として取りまとめたことを確認致します。</t>
    <rPh sb="1" eb="3">
      <t>カキ</t>
    </rPh>
    <rPh sb="8" eb="10">
      <t>ドジョウ</t>
    </rPh>
    <rPh sb="10" eb="12">
      <t>オセン</t>
    </rPh>
    <rPh sb="12" eb="14">
      <t>タイサク</t>
    </rPh>
    <rPh sb="14" eb="15">
      <t>ホウ</t>
    </rPh>
    <rPh sb="16" eb="17">
      <t>モト</t>
    </rPh>
    <rPh sb="19" eb="21">
      <t>シテイ</t>
    </rPh>
    <rPh sb="21" eb="23">
      <t>チョウサ</t>
    </rPh>
    <rPh sb="23" eb="25">
      <t>キカン</t>
    </rPh>
    <rPh sb="28" eb="30">
      <t>ナイヨウ</t>
    </rPh>
    <rPh sb="31" eb="33">
      <t>カクニン</t>
    </rPh>
    <rPh sb="35" eb="37">
      <t>ドジョウ</t>
    </rPh>
    <rPh sb="37" eb="39">
      <t>オセン</t>
    </rPh>
    <rPh sb="39" eb="41">
      <t>ジョウキョウ</t>
    </rPh>
    <rPh sb="41" eb="43">
      <t>チョウサ</t>
    </rPh>
    <rPh sb="43" eb="45">
      <t>ケッカ</t>
    </rPh>
    <rPh sb="45" eb="47">
      <t>ホウコク</t>
    </rPh>
    <rPh sb="47" eb="48">
      <t>ショ</t>
    </rPh>
    <rPh sb="51" eb="52">
      <t>ト</t>
    </rPh>
    <rPh sb="60" eb="62">
      <t>カクニン</t>
    </rPh>
    <rPh sb="62" eb="63">
      <t>イタ</t>
    </rPh>
    <phoneticPr fontId="2"/>
  </si>
  <si>
    <t>記</t>
    <rPh sb="0" eb="1">
      <t>キ</t>
    </rPh>
    <phoneticPr fontId="2"/>
  </si>
  <si>
    <t>　１．対象案件</t>
    <rPh sb="3" eb="5">
      <t>タイショウ</t>
    </rPh>
    <rPh sb="5" eb="7">
      <t>アンケン</t>
    </rPh>
    <phoneticPr fontId="2"/>
  </si>
  <si>
    <t>届出者</t>
    <rPh sb="0" eb="2">
      <t>トドケデ</t>
    </rPh>
    <rPh sb="2" eb="3">
      <t>シャ</t>
    </rPh>
    <phoneticPr fontId="2"/>
  </si>
  <si>
    <t>調査対象地</t>
    <rPh sb="0" eb="2">
      <t>チョウサ</t>
    </rPh>
    <rPh sb="2" eb="4">
      <t>タイショウ</t>
    </rPh>
    <rPh sb="4" eb="5">
      <t>チ</t>
    </rPh>
    <phoneticPr fontId="2"/>
  </si>
  <si>
    <t>（住居表示）</t>
    <phoneticPr fontId="2"/>
  </si>
  <si>
    <t>区市町村：区市町村が異なる場合は下の行に入力してください。町丁目：複数の所在地を入力する場合は「、」で区切って、セル内に列挙してください。</t>
    <phoneticPr fontId="2"/>
  </si>
  <si>
    <t>条件必須</t>
    <rPh sb="0" eb="4">
      <t>ジョウケンヒッス</t>
    </rPh>
    <phoneticPr fontId="10"/>
  </si>
  <si>
    <t>（地番表示）</t>
    <phoneticPr fontId="2"/>
  </si>
  <si>
    <t>　２．土壌汚染状況調査結果報告書の構成</t>
    <rPh sb="3" eb="5">
      <t>ドジョウ</t>
    </rPh>
    <rPh sb="5" eb="7">
      <t>オセン</t>
    </rPh>
    <rPh sb="7" eb="9">
      <t>ジョウキョウ</t>
    </rPh>
    <rPh sb="9" eb="11">
      <t>チョウサ</t>
    </rPh>
    <rPh sb="11" eb="13">
      <t>ケッカ</t>
    </rPh>
    <rPh sb="13" eb="16">
      <t>ホウコクショ</t>
    </rPh>
    <rPh sb="17" eb="19">
      <t>コウセイ</t>
    </rPh>
    <phoneticPr fontId="2"/>
  </si>
  <si>
    <t>資料</t>
    <rPh sb="0" eb="2">
      <t>シリョウ</t>
    </rPh>
    <phoneticPr fontId="2"/>
  </si>
  <si>
    <t>内容</t>
    <rPh sb="0" eb="2">
      <t>ナイヨウ</t>
    </rPh>
    <phoneticPr fontId="2"/>
  </si>
  <si>
    <t>添付チェック</t>
    <rPh sb="0" eb="2">
      <t>テンプ</t>
    </rPh>
    <phoneticPr fontId="2"/>
  </si>
  <si>
    <t>―</t>
    <phoneticPr fontId="2"/>
  </si>
  <si>
    <t>土壌汚染状況調査結果報告シート（必須）</t>
    <rPh sb="0" eb="2">
      <t>ドジョウ</t>
    </rPh>
    <rPh sb="2" eb="4">
      <t>オセン</t>
    </rPh>
    <rPh sb="4" eb="6">
      <t>ジョウキョウ</t>
    </rPh>
    <rPh sb="6" eb="8">
      <t>チョウサ</t>
    </rPh>
    <rPh sb="8" eb="10">
      <t>ケッカ</t>
    </rPh>
    <rPh sb="10" eb="12">
      <t>ホウコク</t>
    </rPh>
    <rPh sb="16" eb="18">
      <t>ヒッス</t>
    </rPh>
    <phoneticPr fontId="2"/>
  </si>
  <si>
    <t>必ず選択してください。</t>
    <rPh sb="0" eb="1">
      <t>カナラ</t>
    </rPh>
    <rPh sb="2" eb="4">
      <t>センタク</t>
    </rPh>
    <phoneticPr fontId="2"/>
  </si>
  <si>
    <t>別紙１</t>
  </si>
  <si>
    <t>地歴調査結果</t>
    <rPh sb="0" eb="2">
      <t>チレキ</t>
    </rPh>
    <rPh sb="2" eb="4">
      <t>チョウサ</t>
    </rPh>
    <rPh sb="4" eb="6">
      <t>ケッカ</t>
    </rPh>
    <phoneticPr fontId="2"/>
  </si>
  <si>
    <t>別紙２</t>
  </si>
  <si>
    <t>概況調査に関する資料</t>
    <rPh sb="0" eb="2">
      <t>ガイキョウ</t>
    </rPh>
    <rPh sb="2" eb="4">
      <t>チョウサ</t>
    </rPh>
    <rPh sb="5" eb="6">
      <t>カン</t>
    </rPh>
    <rPh sb="8" eb="10">
      <t>シリョウ</t>
    </rPh>
    <phoneticPr fontId="2"/>
  </si>
  <si>
    <t>（調査の方法、調査区分図、調査地点図、調査結果一覧表、汚染状況平面図、その他必要な資料）</t>
    <rPh sb="1" eb="3">
      <t>チョウサ</t>
    </rPh>
    <rPh sb="4" eb="6">
      <t>ホウホウ</t>
    </rPh>
    <rPh sb="37" eb="38">
      <t>ホカ</t>
    </rPh>
    <rPh sb="38" eb="40">
      <t>ヒツヨウ</t>
    </rPh>
    <rPh sb="41" eb="43">
      <t>シリョウ</t>
    </rPh>
    <phoneticPr fontId="2"/>
  </si>
  <si>
    <t>別紙３</t>
  </si>
  <si>
    <t>詳細調査に関する資料</t>
    <rPh sb="0" eb="2">
      <t>ショウサイ</t>
    </rPh>
    <rPh sb="2" eb="4">
      <t>チョウサ</t>
    </rPh>
    <rPh sb="5" eb="6">
      <t>カン</t>
    </rPh>
    <rPh sb="8" eb="10">
      <t>シリョウ</t>
    </rPh>
    <phoneticPr fontId="2"/>
  </si>
  <si>
    <t>任意</t>
    <rPh sb="0" eb="2">
      <t>ニンイ</t>
    </rPh>
    <phoneticPr fontId="10"/>
  </si>
  <si>
    <t>（調査の方法、調査区分図、調査地点図、調査結果一覧表、汚染状況平面図、深度方向の汚染状態が把握できる資料、その他必要な資料）</t>
    <rPh sb="1" eb="3">
      <t>チョウサ</t>
    </rPh>
    <rPh sb="4" eb="6">
      <t>ホウホウ</t>
    </rPh>
    <rPh sb="35" eb="37">
      <t>シンド</t>
    </rPh>
    <rPh sb="37" eb="39">
      <t>ホウコウ</t>
    </rPh>
    <rPh sb="40" eb="42">
      <t>オセン</t>
    </rPh>
    <rPh sb="42" eb="44">
      <t>ジョウタイ</t>
    </rPh>
    <rPh sb="45" eb="47">
      <t>ハアク</t>
    </rPh>
    <rPh sb="50" eb="52">
      <t>シリョウ</t>
    </rPh>
    <rPh sb="55" eb="56">
      <t>ホカ</t>
    </rPh>
    <rPh sb="56" eb="58">
      <t>ヒツヨウ</t>
    </rPh>
    <rPh sb="59" eb="61">
      <t>シリョウ</t>
    </rPh>
    <phoneticPr fontId="2"/>
  </si>
  <si>
    <t>本報告書の文章等表現の読み替えについて（必要に応じて）</t>
    <rPh sb="20" eb="22">
      <t>ヒツヨウ</t>
    </rPh>
    <rPh sb="23" eb="24">
      <t>オウ</t>
    </rPh>
    <phoneticPr fontId="2"/>
  </si>
  <si>
    <t>別紙を追記した場合は、必ずチェックしてください。</t>
    <rPh sb="0" eb="2">
      <t>ベッシ</t>
    </rPh>
    <rPh sb="3" eb="5">
      <t>ツイキ</t>
    </rPh>
    <rPh sb="7" eb="9">
      <t>バアイ</t>
    </rPh>
    <rPh sb="11" eb="12">
      <t>カナラ</t>
    </rPh>
    <phoneticPr fontId="2"/>
  </si>
  <si>
    <t>別冊資料</t>
    <rPh sb="0" eb="2">
      <t>ベッサツ</t>
    </rPh>
    <rPh sb="2" eb="4">
      <t>シリョウ</t>
    </rPh>
    <phoneticPr fontId="2"/>
  </si>
  <si>
    <t>別冊資料‐１</t>
    <rPh sb="0" eb="2">
      <t>ベッサツ</t>
    </rPh>
    <rPh sb="2" eb="4">
      <t>シリョウ</t>
    </rPh>
    <phoneticPr fontId="2"/>
  </si>
  <si>
    <t>地歴調査の根拠資料</t>
    <rPh sb="0" eb="2">
      <t>チレキ</t>
    </rPh>
    <rPh sb="2" eb="4">
      <t>チョウサ</t>
    </rPh>
    <rPh sb="5" eb="7">
      <t>コンキョ</t>
    </rPh>
    <rPh sb="7" eb="9">
      <t>シリョウ</t>
    </rPh>
    <phoneticPr fontId="2"/>
  </si>
  <si>
    <t>別冊資料‐２</t>
    <rPh sb="0" eb="2">
      <t>ベッサツ</t>
    </rPh>
    <rPh sb="2" eb="4">
      <t>シリョウ</t>
    </rPh>
    <phoneticPr fontId="2"/>
  </si>
  <si>
    <t>濃度計量証明書</t>
    <rPh sb="0" eb="2">
      <t>ノウド</t>
    </rPh>
    <rPh sb="2" eb="4">
      <t>ケイリョウ</t>
    </rPh>
    <rPh sb="4" eb="7">
      <t>ショウメイショ</t>
    </rPh>
    <phoneticPr fontId="2"/>
  </si>
  <si>
    <t>土壌調査を行った場合は、必ず選択してください。</t>
    <rPh sb="12" eb="13">
      <t>カナラ</t>
    </rPh>
    <rPh sb="14" eb="16">
      <t>センタク</t>
    </rPh>
    <phoneticPr fontId="2"/>
  </si>
  <si>
    <t>別冊資料‐３</t>
    <rPh sb="0" eb="2">
      <t>ベッサツ</t>
    </rPh>
    <rPh sb="2" eb="4">
      <t>シリョウ</t>
    </rPh>
    <phoneticPr fontId="2"/>
  </si>
  <si>
    <t>調査実施写真</t>
    <phoneticPr fontId="2"/>
  </si>
  <si>
    <t>別冊資料‐４</t>
    <rPh sb="0" eb="2">
      <t>ベッサツ</t>
    </rPh>
    <rPh sb="2" eb="4">
      <t>シリョウ</t>
    </rPh>
    <phoneticPr fontId="2"/>
  </si>
  <si>
    <t>ボーリング柱状図</t>
    <rPh sb="5" eb="8">
      <t>チュウジョウズ</t>
    </rPh>
    <phoneticPr fontId="2"/>
  </si>
  <si>
    <t>法定調査を取りまとめた技術管理者名のみ記載してください。</t>
    <phoneticPr fontId="2"/>
  </si>
  <si>
    <t>法定調査を取りまとめた技術管理者の技術管理者証交付番号のみ記載してください。</t>
    <phoneticPr fontId="2"/>
  </si>
  <si>
    <t>業務品質管理責任者</t>
    <rPh sb="0" eb="2">
      <t>ギョウム</t>
    </rPh>
    <rPh sb="2" eb="4">
      <t>ヒンシツ</t>
    </rPh>
    <rPh sb="4" eb="6">
      <t>カンリ</t>
    </rPh>
    <rPh sb="6" eb="8">
      <t>セキニン</t>
    </rPh>
    <rPh sb="8" eb="9">
      <t>シャ</t>
    </rPh>
    <phoneticPr fontId="2"/>
  </si>
  <si>
    <t>公正性管理責任者</t>
    <rPh sb="0" eb="2">
      <t>コウセイ</t>
    </rPh>
    <rPh sb="2" eb="3">
      <t>セイ</t>
    </rPh>
    <rPh sb="3" eb="5">
      <t>カンリ</t>
    </rPh>
    <rPh sb="5" eb="7">
      <t>セキニン</t>
    </rPh>
    <rPh sb="7" eb="8">
      <t>シャ</t>
    </rPh>
    <phoneticPr fontId="2"/>
  </si>
  <si>
    <t>以上</t>
    <rPh sb="0" eb="2">
      <t>イジョウ</t>
    </rPh>
    <phoneticPr fontId="2"/>
  </si>
  <si>
    <t>（法第４条用）</t>
    <phoneticPr fontId="2"/>
  </si>
  <si>
    <t>届出者が法人の場合のみ、法人名を記入してください。</t>
    <phoneticPr fontId="2"/>
  </si>
  <si>
    <t>濃度計量証明書</t>
    <phoneticPr fontId="2"/>
  </si>
  <si>
    <t>法定調査を取りまとめた技術管理者名のみ記載してください。</t>
  </si>
  <si>
    <t>（法第１４条用）</t>
    <phoneticPr fontId="2"/>
  </si>
  <si>
    <t>　下記のとおり、土壌汚染対策法に基づく指定調査機関として内容を確認し、申請に係る調査報告として取りまとめたことを確認致します。</t>
    <phoneticPr fontId="2"/>
  </si>
  <si>
    <t>　２．申請に係る調査報告書の構成</t>
    <rPh sb="3" eb="5">
      <t>シンセイ</t>
    </rPh>
    <rPh sb="6" eb="7">
      <t>カカワ</t>
    </rPh>
    <rPh sb="8" eb="10">
      <t>チョウサ</t>
    </rPh>
    <rPh sb="10" eb="13">
      <t>ホウコクショ</t>
    </rPh>
    <rPh sb="14" eb="16">
      <t>コウセイ</t>
    </rPh>
    <phoneticPr fontId="2"/>
  </si>
  <si>
    <t>（条例用）</t>
    <phoneticPr fontId="2"/>
  </si>
  <si>
    <t>　下記のとおり、土壌汚染対策法に基づく指定調査機関として内容を確認し、土壌汚染状況調査報告書として取りまとめたことを確認致します。</t>
    <phoneticPr fontId="2"/>
  </si>
  <si>
    <t>　２．土壌汚染状況調査報告書の構成</t>
    <rPh sb="3" eb="5">
      <t>ドジョウ</t>
    </rPh>
    <rPh sb="5" eb="7">
      <t>オセン</t>
    </rPh>
    <rPh sb="7" eb="9">
      <t>ジョウキョウ</t>
    </rPh>
    <rPh sb="9" eb="11">
      <t>チョウサ</t>
    </rPh>
    <rPh sb="11" eb="14">
      <t>ホウコクショ</t>
    </rPh>
    <rPh sb="15" eb="17">
      <t>コウセイ</t>
    </rPh>
    <phoneticPr fontId="2"/>
  </si>
  <si>
    <t>土壌汚染状況調査結果報告シート（必須）</t>
    <phoneticPr fontId="2"/>
  </si>
  <si>
    <t>有害物質の使用及び排出状況</t>
    <phoneticPr fontId="2"/>
  </si>
  <si>
    <t>別紙４</t>
    <phoneticPr fontId="2"/>
  </si>
  <si>
    <t>地下水の状況</t>
    <phoneticPr fontId="2"/>
  </si>
  <si>
    <t>別紙５</t>
    <phoneticPr fontId="2"/>
  </si>
  <si>
    <t>土地利用計画図</t>
    <phoneticPr fontId="2"/>
  </si>
  <si>
    <t>区市町村</t>
    <rPh sb="0" eb="4">
      <t>クシチョウソン</t>
    </rPh>
    <phoneticPr fontId="10"/>
  </si>
  <si>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</si>
  <si>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</si>
  <si>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</si>
  <si>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</si>
  <si>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</si>
  <si>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</si>
  <si>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</si>
  <si>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</si>
  <si>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</si>
  <si>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</si>
  <si>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</si>
  <si>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</si>
  <si>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</si>
  <si>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</si>
  <si>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</si>
  <si>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</si>
  <si>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</si>
  <si>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</si>
  <si>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</si>
  <si>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</si>
  <si>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</si>
  <si>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</si>
  <si>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</si>
  <si>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</si>
  <si>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</si>
  <si>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</si>
  <si>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</si>
  <si>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</si>
  <si>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</si>
  <si>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</si>
  <si>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</si>
  <si>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</si>
  <si>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</si>
  <si>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</si>
  <si>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</si>
  <si>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</si>
  <si>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</si>
  <si>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</si>
  <si>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</si>
  <si>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</si>
  <si>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</si>
  <si>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</si>
  <si>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</si>
  <si>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</si>
  <si>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</si>
  <si>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</si>
  <si>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</si>
  <si>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</si>
  <si>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</si>
  <si>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</si>
  <si>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</si>
  <si>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</si>
  <si>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</si>
  <si>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</si>
  <si>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</si>
  <si>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</si>
  <si>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</si>
  <si>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</si>
  <si>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</si>
  <si>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</si>
  <si>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</si>
  <si>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</si>
  <si>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３．法定調査の業務品質管理体制</t>
    <phoneticPr fontId="2"/>
  </si>
  <si>
    <t>マスタ</t>
    <phoneticPr fontId="10"/>
  </si>
  <si>
    <t>氏名をご記入ください。法定調査に直接携わる者（技術管理者等）が兼務することはできません。</t>
    <rPh sb="11" eb="13">
      <t>ホウテイ</t>
    </rPh>
    <phoneticPr fontId="2"/>
  </si>
  <si>
    <t>技術管理者</t>
    <rPh sb="0" eb="2">
      <t>ギジュツ</t>
    </rPh>
    <rPh sb="2" eb="5">
      <t>カンリシャ</t>
    </rPh>
    <phoneticPr fontId="2"/>
  </si>
  <si>
    <t>　下記のとおり、土壌汚染対策法に基づく指定調査機関として内容を確認し、土壌汚染状況調査結果
報告書として取りまとめたことを確認致します。</t>
    <rPh sb="1" eb="3">
      <t>カキ</t>
    </rPh>
    <rPh sb="8" eb="10">
      <t>ドジョウ</t>
    </rPh>
    <rPh sb="10" eb="12">
      <t>オセン</t>
    </rPh>
    <rPh sb="12" eb="14">
      <t>タイサク</t>
    </rPh>
    <rPh sb="14" eb="15">
      <t>ホウ</t>
    </rPh>
    <rPh sb="16" eb="17">
      <t>モト</t>
    </rPh>
    <rPh sb="19" eb="21">
      <t>シテイ</t>
    </rPh>
    <rPh sb="21" eb="23">
      <t>チョウサ</t>
    </rPh>
    <rPh sb="23" eb="25">
      <t>キカン</t>
    </rPh>
    <rPh sb="28" eb="30">
      <t>ナイヨウ</t>
    </rPh>
    <rPh sb="31" eb="33">
      <t>カクニン</t>
    </rPh>
    <rPh sb="35" eb="37">
      <t>ドジョウ</t>
    </rPh>
    <rPh sb="37" eb="39">
      <t>オセン</t>
    </rPh>
    <rPh sb="39" eb="41">
      <t>ジョウキョウ</t>
    </rPh>
    <rPh sb="41" eb="43">
      <t>チョウサ</t>
    </rPh>
    <rPh sb="43" eb="45">
      <t>ケッカ</t>
    </rPh>
    <rPh sb="46" eb="48">
      <t>ホウコク</t>
    </rPh>
    <rPh sb="48" eb="49">
      <t>ショ</t>
    </rPh>
    <rPh sb="52" eb="53">
      <t>ト</t>
    </rPh>
    <rPh sb="61" eb="63">
      <t>カクニン</t>
    </rPh>
    <rPh sb="63" eb="64">
      <t>イタ</t>
    </rPh>
    <phoneticPr fontId="2"/>
  </si>
  <si>
    <t>技術管理者名</t>
    <rPh sb="0" eb="2">
      <t>ギジュツ</t>
    </rPh>
    <rPh sb="2" eb="5">
      <t>カンリシャ</t>
    </rPh>
    <rPh sb="5" eb="6">
      <t>メイ</t>
    </rPh>
    <phoneticPr fontId="2"/>
  </si>
  <si>
    <t>●</t>
  </si>
  <si>
    <t>別紙４</t>
    <phoneticPr fontId="2"/>
  </si>
  <si>
    <t>○○</t>
    <phoneticPr fontId="2"/>
  </si>
  <si>
    <t>技術管理者証の交付番号</t>
    <rPh sb="0" eb="2">
      <t>ギジュツ</t>
    </rPh>
    <rPh sb="2" eb="5">
      <t>カンリシャ</t>
    </rPh>
    <rPh sb="5" eb="6">
      <t>ショウ</t>
    </rPh>
    <rPh sb="7" eb="9">
      <t>コウフ</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</si>
</sst>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color indexed="55"/>
      <name val="ＭＳ Ｐ明朝"/>
      <family val="1"/>
      <charset val="128"/>
    </font>
    <font>
      <sz val="11"/>
      <name val="ＭＳ 明朝"/>
      <family val="1"/>
      <charset val="128"/>
    </font>
    <font>
      <sz val="9"/>
      <color indexed="81"/>
      <name val="MS P ゴシック"/>
      <family val="3"/>
      <charset val="128"/>
    </font>
    <font>
      <sz val="10.5"/>
      <color theme="1"/>
      <name val="ＭＳ 明朝"/>
      <family val="1"/>
      <charset val="128"/>
    </font>
    <font>
      <b/>
      <sz val="10.5"/>
      <color theme="1"/>
      <name val="Meiryo UI"/>
      <family val="3"/>
      <charset val="128"/>
    </font>
    <font>
      <sz val="6"/>
      <name val="ＭＳ Ｐゴシック"/>
      <family val="2"/>
      <charset val="128"/>
      <scheme val="minor"/>
    </font>
    <font>
      <b/>
      <sz val="10.5"/>
      <color rgb="FFC00000"/>
      <name val="Meiryo UI"/>
      <family val="3"/>
      <charset val="128"/>
    </font>
    <font>
      <b/>
      <sz val="10.5"/>
      <name val="Meiryo UI"/>
      <family val="3"/>
      <charset val="128"/>
    </font>
    <font>
      <sz val="10.5"/>
      <name val="Meiryo UI"/>
      <family val="3"/>
      <charset val="128"/>
    </font>
    <font>
      <sz val="10.5"/>
      <name val="ＭＳ Ｐ明朝"/>
      <family val="1"/>
      <charset val="128"/>
    </font>
    <font>
      <sz val="14"/>
      <name val="ＭＳ Ｐ明朝"/>
      <family val="1"/>
      <charset val="128"/>
    </font>
    <font>
      <sz val="10.5"/>
      <color rgb="FFFF0000"/>
      <name val="Meiryo UI"/>
      <family val="3"/>
      <charset val="128"/>
    </font>
    <font>
      <sz val="1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7" fillId="0" borderId="0">
      <alignment vertical="center"/>
    </xf>
  </cellStyleXfs>
  <cellXfs count="156">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3" fillId="0" borderId="11" xfId="0" applyFont="1" applyBorder="1">
      <alignment vertical="center"/>
    </xf>
    <xf numFmtId="0" fontId="3" fillId="0" borderId="14" xfId="0" applyFont="1" applyBorder="1">
      <alignment vertical="center"/>
    </xf>
    <xf numFmtId="0" fontId="3" fillId="0" borderId="7" xfId="0" applyFont="1" applyBorder="1">
      <alignment vertical="center"/>
    </xf>
    <xf numFmtId="0" fontId="3" fillId="0" borderId="6" xfId="0" applyFont="1" applyBorder="1">
      <alignment vertical="center"/>
    </xf>
    <xf numFmtId="0" fontId="6" fillId="0" borderId="0" xfId="0" applyFont="1">
      <alignment vertical="center"/>
    </xf>
    <xf numFmtId="0" fontId="3" fillId="0" borderId="0" xfId="0" applyFont="1" applyAlignment="1">
      <alignment horizontal="right" vertical="center"/>
    </xf>
    <xf numFmtId="0" fontId="3" fillId="0" borderId="8" xfId="0" applyFont="1" applyBorder="1">
      <alignment vertical="center"/>
    </xf>
    <xf numFmtId="0" fontId="3" fillId="0" borderId="12" xfId="0" applyFont="1" applyBorder="1">
      <alignment vertical="center"/>
    </xf>
    <xf numFmtId="0" fontId="3" fillId="0" borderId="12" xfId="0" applyFont="1" applyBorder="1" applyAlignment="1">
      <alignment horizontal="left" vertical="center"/>
    </xf>
    <xf numFmtId="0" fontId="3" fillId="0" borderId="4" xfId="0" applyFont="1" applyBorder="1">
      <alignment vertical="center"/>
    </xf>
    <xf numFmtId="0" fontId="5" fillId="0" borderId="14"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Alignment="1">
      <alignment vertical="center" shrinkToFit="1"/>
    </xf>
    <xf numFmtId="0" fontId="11"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3" fillId="4" borderId="1" xfId="0" applyFont="1" applyFill="1" applyBorder="1" applyProtection="1">
      <alignment vertical="center"/>
      <protection locked="0"/>
    </xf>
    <xf numFmtId="0" fontId="3" fillId="0" borderId="0" xfId="0" applyFont="1" applyAlignment="1" applyProtection="1">
      <alignment vertical="center" shrinkToFit="1"/>
      <protection locked="0"/>
    </xf>
    <xf numFmtId="0" fontId="14" fillId="0" borderId="0" xfId="0" applyFont="1">
      <alignment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14" fillId="0" borderId="0" xfId="0" applyFont="1" applyAlignment="1">
      <alignment vertical="center" shrinkToFit="1"/>
    </xf>
    <xf numFmtId="0" fontId="15"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0" xfId="0" applyFont="1">
      <alignment vertical="center"/>
    </xf>
    <xf numFmtId="0" fontId="3" fillId="0" borderId="0" xfId="2" applyFont="1">
      <alignment vertical="center"/>
    </xf>
    <xf numFmtId="0" fontId="5" fillId="0" borderId="0" xfId="2" applyFont="1">
      <alignment vertical="center"/>
    </xf>
    <xf numFmtId="0" fontId="3" fillId="0" borderId="0" xfId="2" applyFont="1" applyAlignment="1">
      <alignment vertical="center" shrinkToFit="1"/>
    </xf>
    <xf numFmtId="0" fontId="13" fillId="0" borderId="0" xfId="2" applyFont="1">
      <alignment vertical="center"/>
    </xf>
    <xf numFmtId="0" fontId="9" fillId="0" borderId="0" xfId="2" applyFont="1" applyAlignment="1">
      <alignment horizontal="center" vertical="center" shrinkToFit="1"/>
    </xf>
    <xf numFmtId="0" fontId="5" fillId="0" borderId="14" xfId="2" applyFont="1" applyBorder="1">
      <alignment vertical="center"/>
    </xf>
    <xf numFmtId="0" fontId="3" fillId="0" borderId="7" xfId="2" applyFont="1" applyBorder="1">
      <alignment vertical="center"/>
    </xf>
    <xf numFmtId="0" fontId="3" fillId="0" borderId="0" xfId="2" applyFont="1" applyAlignment="1">
      <alignment horizontal="right" vertical="center"/>
    </xf>
    <xf numFmtId="0" fontId="3" fillId="0" borderId="6" xfId="2" applyFont="1" applyBorder="1">
      <alignment vertical="center"/>
    </xf>
    <xf numFmtId="0" fontId="11" fillId="0" borderId="0" xfId="2" applyFont="1">
      <alignment vertical="center"/>
    </xf>
    <xf numFmtId="0" fontId="9" fillId="0" borderId="0" xfId="2" applyFont="1" applyAlignment="1">
      <alignment vertical="center" shrinkToFit="1"/>
    </xf>
    <xf numFmtId="0" fontId="6" fillId="0" borderId="0" xfId="2" applyFont="1">
      <alignment vertical="center"/>
    </xf>
    <xf numFmtId="0" fontId="3" fillId="0" borderId="0" xfId="2" applyFont="1" applyAlignment="1">
      <alignment horizontal="left" vertical="center"/>
    </xf>
    <xf numFmtId="0" fontId="12" fillId="0" borderId="0" xfId="2" applyFont="1">
      <alignment vertical="center"/>
    </xf>
    <xf numFmtId="0" fontId="3" fillId="0" borderId="1" xfId="2" applyFont="1" applyBorder="1">
      <alignment vertical="center"/>
    </xf>
    <xf numFmtId="0" fontId="15" fillId="2" borderId="1" xfId="2" applyFont="1" applyFill="1" applyBorder="1" applyAlignment="1">
      <alignment horizontal="center" vertical="center"/>
    </xf>
    <xf numFmtId="0" fontId="3" fillId="0" borderId="0" xfId="2" applyFont="1" applyAlignment="1" applyProtection="1">
      <alignment vertical="center" shrinkToFit="1"/>
      <protection locked="0"/>
    </xf>
    <xf numFmtId="0" fontId="14" fillId="0" borderId="0" xfId="2" applyFont="1">
      <alignment vertical="center"/>
    </xf>
    <xf numFmtId="0" fontId="14" fillId="0" borderId="0" xfId="2" applyFont="1" applyAlignment="1">
      <alignment vertical="center" shrinkToFit="1"/>
    </xf>
    <xf numFmtId="0" fontId="15" fillId="4" borderId="1" xfId="2" applyFont="1" applyFill="1" applyBorder="1" applyAlignment="1">
      <alignment horizontal="center" vertical="center"/>
    </xf>
    <xf numFmtId="0" fontId="3" fillId="4" borderId="1" xfId="2" applyFont="1" applyFill="1" applyBorder="1" applyProtection="1">
      <alignment vertical="center"/>
      <protection locked="0"/>
    </xf>
    <xf numFmtId="0" fontId="15" fillId="3" borderId="1" xfId="2" applyFont="1" applyFill="1" applyBorder="1" applyAlignment="1">
      <alignment horizontal="center" vertical="center"/>
    </xf>
    <xf numFmtId="0" fontId="3" fillId="0" borderId="8" xfId="2" applyFont="1" applyBorder="1">
      <alignment vertical="center"/>
    </xf>
    <xf numFmtId="0" fontId="3" fillId="0" borderId="12" xfId="2" applyFont="1" applyBorder="1">
      <alignment vertical="center"/>
    </xf>
    <xf numFmtId="0" fontId="3" fillId="0" borderId="12" xfId="2" applyFont="1" applyBorder="1" applyAlignment="1">
      <alignment horizontal="left" vertical="center"/>
    </xf>
    <xf numFmtId="0" fontId="3" fillId="0" borderId="4" xfId="2" applyFont="1" applyBorder="1">
      <alignment vertical="center"/>
    </xf>
    <xf numFmtId="0" fontId="15" fillId="4" borderId="5" xfId="2" applyFont="1" applyFill="1" applyBorder="1" applyAlignment="1">
      <alignment horizontal="center" vertical="center" wrapText="1"/>
    </xf>
    <xf numFmtId="0" fontId="3" fillId="0" borderId="11" xfId="2" applyFont="1" applyBorder="1">
      <alignment vertical="center"/>
    </xf>
    <xf numFmtId="0" fontId="3" fillId="0" borderId="14" xfId="2" applyFont="1" applyBorder="1">
      <alignment vertical="center"/>
    </xf>
    <xf numFmtId="0" fontId="3" fillId="0" borderId="1" xfId="2" applyFont="1" applyBorder="1" applyAlignment="1">
      <alignment horizontal="center" vertical="center"/>
    </xf>
    <xf numFmtId="0" fontId="9" fillId="0" borderId="0" xfId="2" applyFont="1" applyAlignment="1">
      <alignment horizontal="center" vertical="center"/>
    </xf>
    <xf numFmtId="0" fontId="3" fillId="0" borderId="9" xfId="2" applyFont="1" applyBorder="1">
      <alignment vertical="center"/>
    </xf>
    <xf numFmtId="0" fontId="3" fillId="0" borderId="3" xfId="2" applyFont="1" applyBorder="1">
      <alignment vertical="center"/>
    </xf>
    <xf numFmtId="0" fontId="3" fillId="0" borderId="1" xfId="2" applyFont="1" applyBorder="1" applyAlignment="1">
      <alignment horizontal="center" vertical="center"/>
    </xf>
    <xf numFmtId="0" fontId="3" fillId="2" borderId="0" xfId="0" applyFont="1" applyFill="1" applyAlignment="1" applyProtection="1">
      <alignment vertical="top" wrapText="1"/>
      <protection locked="0"/>
    </xf>
    <xf numFmtId="0" fontId="3" fillId="0" borderId="10"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vertical="center"/>
    </xf>
    <xf numFmtId="0" fontId="3" fillId="4" borderId="10" xfId="0"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4" fillId="0" borderId="8" xfId="0" applyFont="1" applyBorder="1" applyAlignment="1">
      <alignment vertical="center" wrapText="1"/>
    </xf>
    <xf numFmtId="0" fontId="3" fillId="0" borderId="12" xfId="0" applyFont="1" applyBorder="1" applyAlignment="1">
      <alignment vertical="center" wrapText="1"/>
    </xf>
    <xf numFmtId="0" fontId="6" fillId="0" borderId="0" xfId="0" applyFont="1" applyAlignment="1">
      <alignment horizontal="left" vertical="center" wrapText="1"/>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0" borderId="1" xfId="0" applyFont="1" applyBorder="1" applyAlignment="1">
      <alignment vertical="center" wrapText="1"/>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vertical="center" wrapText="1"/>
    </xf>
    <xf numFmtId="0" fontId="3" fillId="0" borderId="2" xfId="0" applyFont="1" applyBorder="1" applyAlignment="1">
      <alignment vertical="center" wrapText="1"/>
    </xf>
    <xf numFmtId="0" fontId="3" fillId="2" borderId="10"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9" fillId="0" borderId="0" xfId="0" applyFont="1" applyAlignment="1">
      <alignment horizontal="center" vertical="center"/>
    </xf>
    <xf numFmtId="0" fontId="3" fillId="3" borderId="1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4" fillId="2" borderId="1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3" fillId="2" borderId="14"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0" borderId="1" xfId="0" applyFont="1" applyBorder="1" applyAlignment="1">
      <alignment horizontal="center" vertical="center"/>
    </xf>
    <xf numFmtId="0" fontId="4" fillId="3" borderId="8"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3" fillId="0" borderId="9" xfId="0" applyFont="1" applyBorder="1" applyAlignment="1">
      <alignment horizontal="center" vertical="center"/>
    </xf>
    <xf numFmtId="0" fontId="3" fillId="0" borderId="5" xfId="0" applyFont="1" applyBorder="1" applyAlignment="1">
      <alignment horizontal="center" vertical="center"/>
    </xf>
    <xf numFmtId="176" fontId="8" fillId="2" borderId="0" xfId="0" applyNumberFormat="1" applyFont="1" applyFill="1" applyAlignment="1" applyProtection="1">
      <alignment vertical="center" wrapText="1"/>
      <protection locked="0"/>
    </xf>
    <xf numFmtId="0" fontId="3" fillId="2" borderId="0" xfId="0" applyFont="1" applyFill="1" applyAlignment="1" applyProtection="1">
      <alignment horizontal="left" vertical="center"/>
      <protection locked="0"/>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5" xfId="0" applyFont="1" applyFill="1" applyBorder="1" applyAlignment="1">
      <alignment horizontal="center" vertical="center"/>
    </xf>
    <xf numFmtId="0" fontId="3" fillId="0" borderId="10" xfId="2" applyFont="1" applyBorder="1" applyAlignment="1">
      <alignment vertical="center" wrapText="1"/>
    </xf>
    <xf numFmtId="0" fontId="3" fillId="0" borderId="2" xfId="2" applyFont="1" applyBorder="1" applyAlignment="1">
      <alignment vertical="center" wrapText="1"/>
    </xf>
    <xf numFmtId="0" fontId="3" fillId="2" borderId="10" xfId="2" applyFont="1" applyFill="1" applyBorder="1" applyProtection="1">
      <alignment vertical="center"/>
      <protection locked="0"/>
    </xf>
    <xf numFmtId="0" fontId="3" fillId="2" borderId="13" xfId="2" applyFont="1" applyFill="1" applyBorder="1" applyProtection="1">
      <alignment vertical="center"/>
      <protection locked="0"/>
    </xf>
    <xf numFmtId="0" fontId="3" fillId="2" borderId="2" xfId="2" applyFont="1" applyFill="1" applyBorder="1" applyProtection="1">
      <alignment vertical="center"/>
      <protection locked="0"/>
    </xf>
    <xf numFmtId="0" fontId="3" fillId="0" borderId="10" xfId="2" applyFont="1" applyBorder="1">
      <alignment vertical="center"/>
    </xf>
    <xf numFmtId="0" fontId="3" fillId="0" borderId="13" xfId="2" applyFont="1" applyBorder="1">
      <alignment vertical="center"/>
    </xf>
    <xf numFmtId="0" fontId="3" fillId="4" borderId="10" xfId="2" applyFont="1" applyFill="1" applyBorder="1" applyProtection="1">
      <alignment vertical="center"/>
      <protection locked="0"/>
    </xf>
    <xf numFmtId="0" fontId="3" fillId="4" borderId="13" xfId="2" applyFont="1" applyFill="1" applyBorder="1" applyProtection="1">
      <alignment vertical="center"/>
      <protection locked="0"/>
    </xf>
    <xf numFmtId="0" fontId="3" fillId="4" borderId="2" xfId="2" applyFont="1" applyFill="1" applyBorder="1" applyProtection="1">
      <alignment vertical="center"/>
      <protection locked="0"/>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3" fillId="0" borderId="2" xfId="2" applyFont="1" applyBorder="1">
      <alignment vertical="center"/>
    </xf>
    <xf numFmtId="0" fontId="3" fillId="0" borderId="9" xfId="2" applyFont="1" applyBorder="1" applyAlignment="1">
      <alignment horizontal="left" vertical="center"/>
    </xf>
    <xf numFmtId="0" fontId="3" fillId="0" borderId="5" xfId="2" applyFont="1" applyBorder="1" applyAlignment="1">
      <alignment horizontal="left" vertical="center"/>
    </xf>
    <xf numFmtId="0" fontId="3" fillId="0" borderId="11" xfId="2" applyFont="1" applyBorder="1">
      <alignment vertical="center"/>
    </xf>
    <xf numFmtId="0" fontId="3" fillId="0" borderId="14" xfId="2" applyFont="1" applyBorder="1">
      <alignment vertical="center"/>
    </xf>
    <xf numFmtId="0" fontId="15" fillId="4" borderId="9" xfId="2" applyFont="1" applyFill="1" applyBorder="1" applyAlignment="1">
      <alignment horizontal="center" vertical="center"/>
    </xf>
    <xf numFmtId="0" fontId="15" fillId="4" borderId="5" xfId="2" applyFont="1" applyFill="1" applyBorder="1" applyAlignment="1">
      <alignment horizontal="center" vertical="center"/>
    </xf>
    <xf numFmtId="0" fontId="4" fillId="0" borderId="8" xfId="2" applyFont="1" applyBorder="1" applyAlignment="1">
      <alignment vertical="center" wrapText="1"/>
    </xf>
    <xf numFmtId="0" fontId="3" fillId="0" borderId="12" xfId="2" applyFont="1" applyBorder="1" applyAlignment="1">
      <alignment vertical="center" wrapText="1"/>
    </xf>
    <xf numFmtId="0" fontId="15" fillId="2" borderId="9" xfId="2" applyFont="1" applyFill="1" applyBorder="1" applyAlignment="1">
      <alignment horizontal="center" vertical="center"/>
    </xf>
    <xf numFmtId="0" fontId="15" fillId="2" borderId="5" xfId="2" applyFont="1" applyFill="1" applyBorder="1" applyAlignment="1">
      <alignment horizontal="center" vertical="center"/>
    </xf>
    <xf numFmtId="0" fontId="3" fillId="2" borderId="15" xfId="2" applyFont="1" applyFill="1" applyBorder="1" applyAlignment="1" applyProtection="1">
      <alignment horizontal="left" vertical="center"/>
      <protection locked="0"/>
    </xf>
    <xf numFmtId="0" fontId="3" fillId="2" borderId="16" xfId="2" applyFont="1" applyFill="1" applyBorder="1" applyAlignment="1" applyProtection="1">
      <alignment horizontal="left" vertical="center"/>
      <protection locked="0"/>
    </xf>
    <xf numFmtId="0" fontId="3" fillId="2" borderId="17" xfId="2" applyFont="1" applyFill="1" applyBorder="1" applyAlignment="1" applyProtection="1">
      <alignment horizontal="left" vertical="center"/>
      <protection locked="0"/>
    </xf>
    <xf numFmtId="0" fontId="3" fillId="0" borderId="1" xfId="2" applyFont="1" applyBorder="1" applyAlignment="1">
      <alignment vertical="center" wrapText="1"/>
    </xf>
    <xf numFmtId="0" fontId="4" fillId="2" borderId="11" xfId="2" applyFont="1" applyFill="1" applyBorder="1" applyAlignment="1" applyProtection="1">
      <alignment vertical="center" wrapText="1"/>
      <protection locked="0"/>
    </xf>
    <xf numFmtId="0" fontId="4" fillId="2" borderId="14" xfId="2" applyFont="1" applyFill="1" applyBorder="1" applyAlignment="1" applyProtection="1">
      <alignment vertical="center" wrapText="1"/>
      <protection locked="0"/>
    </xf>
    <xf numFmtId="0" fontId="3" fillId="2" borderId="14" xfId="2" applyFont="1" applyFill="1" applyBorder="1" applyProtection="1">
      <alignment vertical="center"/>
      <protection locked="0"/>
    </xf>
    <xf numFmtId="0" fontId="3" fillId="2" borderId="3" xfId="2" applyFont="1" applyFill="1" applyBorder="1" applyProtection="1">
      <alignment vertical="center"/>
      <protection locked="0"/>
    </xf>
    <xf numFmtId="0" fontId="3" fillId="0" borderId="1" xfId="2" applyFont="1" applyBorder="1" applyAlignment="1">
      <alignment horizontal="center" vertical="center"/>
    </xf>
    <xf numFmtId="0" fontId="4" fillId="3" borderId="8" xfId="2" applyFont="1" applyFill="1" applyBorder="1" applyAlignment="1" applyProtection="1">
      <alignment vertical="center" wrapText="1"/>
      <protection locked="0"/>
    </xf>
    <xf numFmtId="0" fontId="4" fillId="3" borderId="12" xfId="2" applyFont="1" applyFill="1" applyBorder="1" applyAlignment="1" applyProtection="1">
      <alignment vertical="center" wrapText="1"/>
      <protection locked="0"/>
    </xf>
    <xf numFmtId="0" fontId="3" fillId="3" borderId="12" xfId="2" applyFont="1" applyFill="1" applyBorder="1" applyProtection="1">
      <alignment vertical="center"/>
      <protection locked="0"/>
    </xf>
    <xf numFmtId="0" fontId="3" fillId="3" borderId="4" xfId="2" applyFont="1" applyFill="1" applyBorder="1" applyProtection="1">
      <alignment vertical="center"/>
      <protection locked="0"/>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6" fillId="0" borderId="0" xfId="2" applyFont="1" applyAlignment="1">
      <alignment horizontal="left" vertical="center" wrapText="1"/>
    </xf>
    <xf numFmtId="0" fontId="9" fillId="0" borderId="0" xfId="2" applyFont="1" applyAlignment="1">
      <alignment horizontal="center" vertical="center"/>
    </xf>
    <xf numFmtId="176" fontId="8" fillId="2" borderId="0" xfId="2" applyNumberFormat="1" applyFont="1" applyFill="1" applyAlignment="1" applyProtection="1">
      <alignment vertical="center" wrapText="1"/>
      <protection locked="0"/>
    </xf>
    <xf numFmtId="0" fontId="3" fillId="2" borderId="0" xfId="2" applyFont="1" applyFill="1" applyAlignment="1" applyProtection="1">
      <alignment vertical="top" wrapText="1"/>
      <protection locked="0"/>
    </xf>
    <xf numFmtId="0" fontId="3" fillId="2" borderId="0" xfId="2" applyFont="1" applyFill="1" applyAlignment="1" applyProtection="1">
      <alignment horizontal="left" vertical="center"/>
      <protection locked="0"/>
    </xf>
  </cellXfs>
  <cellStyles count="3">
    <cellStyle name="標準" xfId="0" builtinId="0"/>
    <cellStyle name="標準 2" xfId="1" xr:uid="{00000000-0005-0000-0000-000001000000}"/>
    <cellStyle name="標準 2 3" xfId="2" xr:uid="{808C25F5-3880-4CB3-9BD0-8A1F6AD44CA0}"/>
  </cellStyles>
  <dxfs count="48">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64"/>
  <sheetViews>
    <sheetView showGridLines="0" tabSelected="1" zoomScaleNormal="100" zoomScaleSheetLayoutView="100" workbookViewId="0"/>
  </sheetViews>
  <sheetFormatPr defaultColWidth="9" defaultRowHeight="15" outlineLevelRow="1"/>
  <cols>
    <col min="1" max="1" width="2" style="1" customWidth="1"/>
    <col min="2" max="2" width="2.109375" style="1" customWidth="1"/>
    <col min="3" max="3" width="2.44140625" style="1" customWidth="1"/>
    <col min="4" max="4" width="4.33203125" style="1" customWidth="1"/>
    <col min="5" max="6" width="11.88671875" style="1" customWidth="1"/>
    <col min="7" max="8" width="7.44140625" style="1" customWidth="1"/>
    <col min="9" max="11" width="9.88671875" style="1" customWidth="1"/>
    <col min="12" max="12" width="11.109375" style="1" bestFit="1" customWidth="1"/>
    <col min="13" max="14" width="2.88671875" style="1" customWidth="1"/>
    <col min="15" max="15" width="3.109375" style="1" customWidth="1"/>
    <col min="16" max="16" width="4.33203125" style="19" hidden="1" customWidth="1"/>
    <col min="17" max="17" width="9" style="26"/>
    <col min="18" max="18" width="30.6640625" style="29" customWidth="1"/>
    <col min="19" max="19" width="116.6640625" style="23" customWidth="1"/>
    <col min="20" max="20" width="6" style="23" customWidth="1"/>
    <col min="21" max="21" width="0" style="23" hidden="1" customWidth="1"/>
    <col min="22" max="16384" width="9" style="1"/>
  </cols>
  <sheetData>
    <row r="1" spans="2:21">
      <c r="C1" s="4" t="s">
        <v>0</v>
      </c>
      <c r="Q1" s="94" t="s">
        <v>1</v>
      </c>
      <c r="R1" s="94"/>
      <c r="U1" s="27" t="s">
        <v>135</v>
      </c>
    </row>
    <row r="2" spans="2:21">
      <c r="B2" s="5"/>
      <c r="C2" s="15"/>
      <c r="D2" s="6"/>
      <c r="E2" s="6"/>
      <c r="F2" s="6"/>
      <c r="G2" s="6"/>
      <c r="H2" s="6"/>
      <c r="I2" s="6"/>
      <c r="J2" s="6"/>
      <c r="K2" s="6"/>
      <c r="L2" s="6"/>
      <c r="M2" s="6"/>
      <c r="N2" s="16"/>
      <c r="Q2" s="22" t="s">
        <v>2</v>
      </c>
      <c r="R2" s="27" t="s">
        <v>3</v>
      </c>
      <c r="U2" s="27" t="s">
        <v>71</v>
      </c>
    </row>
    <row r="3" spans="2:21">
      <c r="B3" s="7"/>
      <c r="H3" s="10"/>
      <c r="K3" s="106"/>
      <c r="L3" s="106"/>
      <c r="N3" s="8"/>
      <c r="Q3" s="20" t="s">
        <v>4</v>
      </c>
      <c r="R3" s="28" t="str">
        <f>IF(K3="","（エラー）未入力","（正常）入力済み")</f>
        <v>（エラー）未入力</v>
      </c>
      <c r="S3" s="23" t="s">
        <v>5</v>
      </c>
      <c r="U3" s="23" t="s">
        <v>72</v>
      </c>
    </row>
    <row r="4" spans="2:21" ht="7.5" customHeight="1">
      <c r="B4" s="7"/>
      <c r="C4" s="4"/>
      <c r="N4" s="8"/>
      <c r="U4" s="23" t="s">
        <v>73</v>
      </c>
    </row>
    <row r="5" spans="2:21">
      <c r="B5" s="7"/>
      <c r="C5" s="9" t="s">
        <v>6</v>
      </c>
      <c r="N5" s="8"/>
      <c r="U5" s="23" t="s">
        <v>74</v>
      </c>
    </row>
    <row r="6" spans="2:21" ht="7.5" customHeight="1">
      <c r="B6" s="7"/>
      <c r="N6" s="8"/>
      <c r="U6" s="23" t="s">
        <v>75</v>
      </c>
    </row>
    <row r="7" spans="2:21">
      <c r="B7" s="7"/>
      <c r="F7" s="3" t="s">
        <v>7</v>
      </c>
      <c r="I7" s="68"/>
      <c r="J7" s="68"/>
      <c r="K7" s="68"/>
      <c r="L7" s="68"/>
      <c r="M7" s="10"/>
      <c r="N7" s="8"/>
      <c r="Q7" s="20" t="s">
        <v>4</v>
      </c>
      <c r="R7" s="28" t="str">
        <f>IF(I7="","（エラー）未入力","（正常）入力済み")</f>
        <v>（エラー）未入力</v>
      </c>
      <c r="S7" s="23" t="s">
        <v>8</v>
      </c>
      <c r="U7" s="23" t="s">
        <v>76</v>
      </c>
    </row>
    <row r="8" spans="2:21">
      <c r="B8" s="7"/>
      <c r="F8" s="3" t="s">
        <v>9</v>
      </c>
      <c r="I8" s="68"/>
      <c r="J8" s="68"/>
      <c r="K8" s="68"/>
      <c r="L8" s="68"/>
      <c r="N8" s="8"/>
      <c r="Q8" s="20" t="s">
        <v>4</v>
      </c>
      <c r="R8" s="28" t="str">
        <f>IF(I8="","（エラー）未入力","（正常）入力済み")</f>
        <v>（エラー）未入力</v>
      </c>
      <c r="U8" s="23" t="s">
        <v>77</v>
      </c>
    </row>
    <row r="9" spans="2:21" ht="16.5" customHeight="1">
      <c r="B9" s="7"/>
      <c r="J9" s="3" t="s">
        <v>10</v>
      </c>
      <c r="K9" s="107"/>
      <c r="L9" s="107"/>
      <c r="M9" s="1" t="s">
        <v>11</v>
      </c>
      <c r="N9" s="8"/>
      <c r="Q9" s="20" t="s">
        <v>4</v>
      </c>
      <c r="R9" s="28" t="str">
        <f>IF(K9="","（エラー）未入力","（正常）入力済み")</f>
        <v>（エラー）未入力</v>
      </c>
      <c r="S9" s="23" t="s">
        <v>12</v>
      </c>
      <c r="U9" s="23" t="s">
        <v>78</v>
      </c>
    </row>
    <row r="10" spans="2:21" ht="7.5" customHeight="1">
      <c r="B10" s="7"/>
      <c r="G10" s="3"/>
      <c r="N10" s="8"/>
      <c r="U10" s="23" t="s">
        <v>79</v>
      </c>
    </row>
    <row r="11" spans="2:21" ht="18" customHeight="1">
      <c r="B11" s="7"/>
      <c r="D11" s="82" t="s">
        <v>13</v>
      </c>
      <c r="E11" s="82"/>
      <c r="F11" s="82"/>
      <c r="G11" s="82"/>
      <c r="H11" s="82"/>
      <c r="I11" s="82"/>
      <c r="J11" s="82"/>
      <c r="K11" s="82"/>
      <c r="L11" s="82"/>
      <c r="M11" s="82"/>
      <c r="N11" s="8"/>
      <c r="U11" s="23" t="s">
        <v>80</v>
      </c>
    </row>
    <row r="12" spans="2:21" ht="18" customHeight="1">
      <c r="B12" s="7"/>
      <c r="D12" s="82"/>
      <c r="E12" s="82"/>
      <c r="F12" s="82"/>
      <c r="G12" s="82"/>
      <c r="H12" s="82"/>
      <c r="I12" s="82"/>
      <c r="J12" s="82"/>
      <c r="K12" s="82"/>
      <c r="L12" s="82"/>
      <c r="M12" s="82"/>
      <c r="N12" s="8"/>
      <c r="U12" s="23" t="s">
        <v>81</v>
      </c>
    </row>
    <row r="13" spans="2:21" ht="7.5" customHeight="1">
      <c r="B13" s="7"/>
      <c r="F13" s="10"/>
      <c r="G13" s="10"/>
      <c r="N13" s="8"/>
      <c r="U13" s="23" t="s">
        <v>82</v>
      </c>
    </row>
    <row r="14" spans="2:21">
      <c r="B14" s="7"/>
      <c r="H14" s="10" t="s">
        <v>14</v>
      </c>
      <c r="N14" s="8"/>
      <c r="U14" s="23" t="s">
        <v>83</v>
      </c>
    </row>
    <row r="15" spans="2:21" ht="7.5" customHeight="1">
      <c r="B15" s="7"/>
      <c r="N15" s="8"/>
      <c r="U15" s="23" t="s">
        <v>84</v>
      </c>
    </row>
    <row r="16" spans="2:21">
      <c r="B16" s="7"/>
      <c r="D16" s="1" t="s">
        <v>15</v>
      </c>
      <c r="N16" s="8"/>
      <c r="U16" s="23" t="s">
        <v>85</v>
      </c>
    </row>
    <row r="17" spans="2:21" ht="18.75" customHeight="1">
      <c r="B17" s="7"/>
      <c r="E17" s="18" t="s">
        <v>16</v>
      </c>
      <c r="F17" s="83"/>
      <c r="G17" s="84"/>
      <c r="H17" s="84"/>
      <c r="I17" s="84"/>
      <c r="J17" s="84"/>
      <c r="K17" s="84"/>
      <c r="L17" s="85"/>
      <c r="N17" s="8"/>
      <c r="Q17" s="20" t="s">
        <v>4</v>
      </c>
      <c r="R17" s="28" t="str">
        <f>IF(F17="","（エラー）未入力","（正常）入力済み")</f>
        <v>（エラー）未入力</v>
      </c>
      <c r="U17" s="23" t="s">
        <v>86</v>
      </c>
    </row>
    <row r="18" spans="2:21" ht="18.75" customHeight="1">
      <c r="B18" s="7"/>
      <c r="E18" s="86" t="s">
        <v>17</v>
      </c>
      <c r="F18" s="97"/>
      <c r="G18" s="98"/>
      <c r="H18" s="99"/>
      <c r="I18" s="99"/>
      <c r="J18" s="99"/>
      <c r="K18" s="100"/>
      <c r="L18" s="101" t="s">
        <v>18</v>
      </c>
      <c r="N18" s="8"/>
      <c r="Q18" s="20" t="s">
        <v>4</v>
      </c>
      <c r="R18" s="28" t="str">
        <f>IF(OR(F18="",H18=""),"（エラー）未入力","（正常）入力済み")</f>
        <v>（エラー）未入力</v>
      </c>
      <c r="S18" s="23" t="s">
        <v>19</v>
      </c>
      <c r="U18" s="23" t="s">
        <v>87</v>
      </c>
    </row>
    <row r="19" spans="2:21" ht="18.75" hidden="1" customHeight="1" outlineLevel="1">
      <c r="B19" s="7"/>
      <c r="E19" s="86"/>
      <c r="F19" s="102"/>
      <c r="G19" s="103"/>
      <c r="H19" s="95"/>
      <c r="I19" s="95"/>
      <c r="J19" s="95"/>
      <c r="K19" s="96"/>
      <c r="L19" s="101"/>
      <c r="N19" s="8"/>
      <c r="Q19" s="21" t="s">
        <v>20</v>
      </c>
      <c r="R19" s="28" t="str">
        <f>IF(OR(F19="",H19=""),"（複数入力）未入力","（正常）入力済み")</f>
        <v>（複数入力）未入力</v>
      </c>
      <c r="U19" s="23" t="s">
        <v>88</v>
      </c>
    </row>
    <row r="20" spans="2:21" ht="18.75" customHeight="1" collapsed="1">
      <c r="B20" s="7"/>
      <c r="E20" s="86"/>
      <c r="F20" s="97"/>
      <c r="G20" s="98"/>
      <c r="H20" s="99"/>
      <c r="I20" s="99"/>
      <c r="J20" s="99"/>
      <c r="K20" s="100"/>
      <c r="L20" s="104" t="s">
        <v>21</v>
      </c>
      <c r="N20" s="8"/>
      <c r="Q20" s="20" t="s">
        <v>4</v>
      </c>
      <c r="R20" s="28" t="str">
        <f>IF(OR(F20="",H20=""),"（エラー）未入力","（正常）入力済み")</f>
        <v>（エラー）未入力</v>
      </c>
      <c r="S20" s="23" t="s">
        <v>19</v>
      </c>
      <c r="U20" s="23" t="s">
        <v>89</v>
      </c>
    </row>
    <row r="21" spans="2:21" ht="18.75" hidden="1" customHeight="1" outlineLevel="1">
      <c r="B21" s="7"/>
      <c r="E21" s="86"/>
      <c r="F21" s="102"/>
      <c r="G21" s="103"/>
      <c r="H21" s="95"/>
      <c r="I21" s="95"/>
      <c r="J21" s="95"/>
      <c r="K21" s="96"/>
      <c r="L21" s="105"/>
      <c r="N21" s="8"/>
      <c r="Q21" s="21" t="s">
        <v>20</v>
      </c>
      <c r="R21" s="28" t="str">
        <f>IF(OR(F21="",H21=""),"（複数入力）未入力","（正常）入力済み")</f>
        <v>（複数入力）未入力</v>
      </c>
      <c r="U21" s="23" t="s">
        <v>90</v>
      </c>
    </row>
    <row r="22" spans="2:21" collapsed="1">
      <c r="B22" s="7"/>
      <c r="E22" s="6"/>
      <c r="F22" s="6"/>
      <c r="G22" s="6"/>
      <c r="H22" s="6"/>
      <c r="I22" s="6"/>
      <c r="J22" s="6"/>
      <c r="K22" s="6"/>
      <c r="L22" s="6"/>
      <c r="N22" s="8"/>
      <c r="U22" s="23" t="s">
        <v>91</v>
      </c>
    </row>
    <row r="23" spans="2:21">
      <c r="B23" s="7"/>
      <c r="D23" s="1" t="s">
        <v>22</v>
      </c>
      <c r="N23" s="8"/>
      <c r="U23" s="23" t="s">
        <v>92</v>
      </c>
    </row>
    <row r="24" spans="2:21" ht="15" customHeight="1">
      <c r="B24" s="7"/>
      <c r="E24" s="2" t="s">
        <v>23</v>
      </c>
      <c r="F24" s="75" t="s">
        <v>24</v>
      </c>
      <c r="G24" s="76"/>
      <c r="H24" s="76"/>
      <c r="I24" s="76"/>
      <c r="J24" s="76"/>
      <c r="K24" s="77"/>
      <c r="L24" s="2" t="s">
        <v>25</v>
      </c>
      <c r="N24" s="8"/>
      <c r="U24" s="23" t="s">
        <v>93</v>
      </c>
    </row>
    <row r="25" spans="2:21" ht="24" customHeight="1">
      <c r="B25" s="7"/>
      <c r="E25" s="17" t="s">
        <v>26</v>
      </c>
      <c r="F25" s="69" t="s">
        <v>27</v>
      </c>
      <c r="G25" s="70"/>
      <c r="H25" s="70"/>
      <c r="I25" s="70"/>
      <c r="J25" s="70"/>
      <c r="K25" s="70"/>
      <c r="L25" s="30"/>
      <c r="N25" s="8"/>
      <c r="P25" s="25" t="b">
        <f>IF(L25="●",TRUE,FALSE)</f>
        <v>0</v>
      </c>
      <c r="Q25" s="20" t="s">
        <v>4</v>
      </c>
      <c r="R25" s="28" t="str">
        <f>IF(P25,"（正常）選択済み","（エラー）未選択")</f>
        <v>（エラー）未選択</v>
      </c>
      <c r="S25" s="23" t="s">
        <v>28</v>
      </c>
      <c r="U25" s="23" t="s">
        <v>94</v>
      </c>
    </row>
    <row r="26" spans="2:21" ht="24" customHeight="1">
      <c r="B26" s="7"/>
      <c r="E26" s="17" t="s">
        <v>29</v>
      </c>
      <c r="F26" s="69" t="s">
        <v>30</v>
      </c>
      <c r="G26" s="70"/>
      <c r="H26" s="70"/>
      <c r="I26" s="70"/>
      <c r="J26" s="70"/>
      <c r="K26" s="70"/>
      <c r="L26" s="30"/>
      <c r="N26" s="8"/>
      <c r="P26" s="25" t="b">
        <f t="shared" ref="P26:P33" si="0">IF(L26="●",TRUE,FALSE)</f>
        <v>0</v>
      </c>
      <c r="Q26" s="20" t="s">
        <v>4</v>
      </c>
      <c r="R26" s="28" t="str">
        <f>IF(P26,"（正常）選択済み","（エラー）未選択")</f>
        <v>（エラー）未選択</v>
      </c>
      <c r="S26" s="23" t="s">
        <v>28</v>
      </c>
      <c r="U26" s="23" t="s">
        <v>95</v>
      </c>
    </row>
    <row r="27" spans="2:21" ht="24" customHeight="1">
      <c r="B27" s="7"/>
      <c r="E27" s="87" t="s">
        <v>31</v>
      </c>
      <c r="F27" s="78" t="s">
        <v>32</v>
      </c>
      <c r="G27" s="79"/>
      <c r="H27" s="79"/>
      <c r="I27" s="79"/>
      <c r="J27" s="79"/>
      <c r="K27" s="79"/>
      <c r="L27" s="108"/>
      <c r="N27" s="8"/>
      <c r="P27" s="25" t="b">
        <f>IF(L27="●",TRUE,FALSE)</f>
        <v>0</v>
      </c>
      <c r="Q27" s="20" t="s">
        <v>4</v>
      </c>
      <c r="R27" s="28" t="str">
        <f>IF(P27,"（正常）選択済み","（エラー）未選択")</f>
        <v>（エラー）未選択</v>
      </c>
      <c r="S27" s="23" t="s">
        <v>28</v>
      </c>
      <c r="U27" s="23" t="s">
        <v>96</v>
      </c>
    </row>
    <row r="28" spans="2:21" ht="26.25" customHeight="1">
      <c r="B28" s="7"/>
      <c r="E28" s="88"/>
      <c r="F28" s="80" t="s">
        <v>33</v>
      </c>
      <c r="G28" s="81"/>
      <c r="H28" s="81"/>
      <c r="I28" s="81"/>
      <c r="J28" s="81"/>
      <c r="K28" s="81"/>
      <c r="L28" s="109"/>
      <c r="N28" s="8"/>
      <c r="P28" s="25"/>
      <c r="U28" s="23" t="s">
        <v>97</v>
      </c>
    </row>
    <row r="29" spans="2:21" ht="24" customHeight="1">
      <c r="B29" s="7"/>
      <c r="E29" s="87" t="s">
        <v>34</v>
      </c>
      <c r="F29" s="78" t="s">
        <v>35</v>
      </c>
      <c r="G29" s="79"/>
      <c r="H29" s="79"/>
      <c r="I29" s="79"/>
      <c r="J29" s="79"/>
      <c r="K29" s="79"/>
      <c r="L29" s="110"/>
      <c r="N29" s="8"/>
      <c r="P29" s="25" t="b">
        <f>IF(L29="●",TRUE,FALSE)</f>
        <v>0</v>
      </c>
      <c r="Q29" s="21" t="s">
        <v>36</v>
      </c>
      <c r="R29" s="28"/>
      <c r="U29" s="23" t="s">
        <v>98</v>
      </c>
    </row>
    <row r="30" spans="2:21" ht="39" customHeight="1">
      <c r="B30" s="7"/>
      <c r="E30" s="88"/>
      <c r="F30" s="80" t="s">
        <v>37</v>
      </c>
      <c r="G30" s="81"/>
      <c r="H30" s="81"/>
      <c r="I30" s="81"/>
      <c r="J30" s="81"/>
      <c r="K30" s="81"/>
      <c r="L30" s="111"/>
      <c r="N30" s="8"/>
      <c r="P30" s="25"/>
      <c r="U30" s="23" t="s">
        <v>99</v>
      </c>
    </row>
    <row r="31" spans="2:21" ht="24" customHeight="1">
      <c r="B31" s="7"/>
      <c r="E31" s="17" t="s">
        <v>26</v>
      </c>
      <c r="F31" s="69" t="s">
        <v>38</v>
      </c>
      <c r="G31" s="70"/>
      <c r="H31" s="70"/>
      <c r="I31" s="70"/>
      <c r="J31" s="70"/>
      <c r="K31" s="70"/>
      <c r="L31" s="31"/>
      <c r="N31" s="8"/>
      <c r="P31" s="25" t="b">
        <f>IF(L31="●",TRUE,FALSE)</f>
        <v>0</v>
      </c>
      <c r="Q31" s="21" t="s">
        <v>36</v>
      </c>
      <c r="R31" s="28"/>
      <c r="U31" s="23" t="s">
        <v>100</v>
      </c>
    </row>
    <row r="32" spans="2:21" ht="24" hidden="1" customHeight="1" outlineLevel="1">
      <c r="B32" s="7"/>
      <c r="E32" s="24" t="s">
        <v>141</v>
      </c>
      <c r="F32" s="72" t="s">
        <v>142</v>
      </c>
      <c r="G32" s="73"/>
      <c r="H32" s="73"/>
      <c r="I32" s="73"/>
      <c r="J32" s="73"/>
      <c r="K32" s="74"/>
      <c r="L32" s="32" t="s">
        <v>140</v>
      </c>
      <c r="N32" s="8"/>
      <c r="P32" s="25" t="b">
        <f t="shared" si="0"/>
        <v>1</v>
      </c>
      <c r="Q32" s="21" t="s">
        <v>20</v>
      </c>
      <c r="R32" s="28" t="str">
        <f>IF(COUNTA(E32:K32)=0,IF(P32,"（エラー）未入力","入力なし"),IF(COUNTA(E32:K32)&lt;2,"（エラー）一部未入力",IF(P32,"（正常）添付チェック選択済み","（エラー）添付チェック未選択")))</f>
        <v>（正常）添付チェック選択済み</v>
      </c>
      <c r="S32" s="23" t="s">
        <v>39</v>
      </c>
      <c r="U32" s="23" t="s">
        <v>101</v>
      </c>
    </row>
    <row r="33" spans="2:21" ht="24" hidden="1" customHeight="1" outlineLevel="1">
      <c r="B33" s="7"/>
      <c r="E33" s="24"/>
      <c r="F33" s="72"/>
      <c r="G33" s="73"/>
      <c r="H33" s="73"/>
      <c r="I33" s="73"/>
      <c r="J33" s="73"/>
      <c r="K33" s="74"/>
      <c r="L33" s="32"/>
      <c r="N33" s="8"/>
      <c r="P33" s="25" t="b">
        <f t="shared" si="0"/>
        <v>0</v>
      </c>
      <c r="Q33" s="21" t="s">
        <v>20</v>
      </c>
      <c r="R33" s="28" t="str">
        <f>IF(COUNTA(E33:K33)=0,IF(P33,"（エラー）未入力","入力なし"),IF(COUNTA(E33:K33)&lt;2,"（エラー）一部未入力",IF(P33,"（正常）添付チェック選択済み","（エラー）添付チェック未選択")))</f>
        <v>入力なし</v>
      </c>
      <c r="S33" s="23" t="s">
        <v>39</v>
      </c>
      <c r="U33" s="23" t="s">
        <v>102</v>
      </c>
    </row>
    <row r="34" spans="2:21" ht="24" hidden="1" customHeight="1" outlineLevel="1">
      <c r="B34" s="7"/>
      <c r="E34" s="24"/>
      <c r="F34" s="72"/>
      <c r="G34" s="73"/>
      <c r="H34" s="73"/>
      <c r="I34" s="73"/>
      <c r="J34" s="73"/>
      <c r="K34" s="74"/>
      <c r="L34" s="32"/>
      <c r="N34" s="8"/>
      <c r="P34" s="25" t="b">
        <f>IF(L34="●",TRUE,FALSE)</f>
        <v>0</v>
      </c>
      <c r="Q34" s="21" t="s">
        <v>20</v>
      </c>
      <c r="R34" s="28" t="str">
        <f>IF(COUNTA(E34:K34)=0,IF(P34,"（エラー）未入力","入力なし"),IF(COUNTA(E34:K34)&lt;2,"（エラー）一部未入力",IF(P34,"（正常）添付チェック選択済み","（エラー）添付チェック未選択")))</f>
        <v>入力なし</v>
      </c>
      <c r="S34" s="23" t="s">
        <v>39</v>
      </c>
      <c r="U34" s="23" t="s">
        <v>103</v>
      </c>
    </row>
    <row r="35" spans="2:21" collapsed="1">
      <c r="B35" s="7"/>
      <c r="N35" s="8"/>
      <c r="U35" s="23" t="s">
        <v>104</v>
      </c>
    </row>
    <row r="36" spans="2:21">
      <c r="B36" s="7"/>
      <c r="E36" s="2" t="s">
        <v>40</v>
      </c>
      <c r="F36" s="75" t="s">
        <v>24</v>
      </c>
      <c r="G36" s="76"/>
      <c r="H36" s="76"/>
      <c r="I36" s="76"/>
      <c r="J36" s="76"/>
      <c r="K36" s="77"/>
      <c r="L36" s="17"/>
      <c r="N36" s="8"/>
      <c r="U36" s="23" t="s">
        <v>105</v>
      </c>
    </row>
    <row r="37" spans="2:21" ht="24" customHeight="1">
      <c r="B37" s="7"/>
      <c r="E37" s="17" t="s">
        <v>41</v>
      </c>
      <c r="F37" s="69" t="s">
        <v>42</v>
      </c>
      <c r="G37" s="70"/>
      <c r="H37" s="70"/>
      <c r="I37" s="70"/>
      <c r="J37" s="70"/>
      <c r="K37" s="71"/>
      <c r="L37" s="30"/>
      <c r="N37" s="8"/>
      <c r="P37" s="25" t="b">
        <f t="shared" ref="P37:P43" si="1">IF(L37="●",TRUE,FALSE)</f>
        <v>0</v>
      </c>
      <c r="Q37" s="20" t="s">
        <v>4</v>
      </c>
      <c r="R37" s="28" t="str">
        <f>IF(P37,"（正常）選択済み","（エラー）未選択")</f>
        <v>（エラー）未選択</v>
      </c>
      <c r="S37" s="23" t="s">
        <v>28</v>
      </c>
      <c r="U37" s="23" t="s">
        <v>106</v>
      </c>
    </row>
    <row r="38" spans="2:21" ht="24" customHeight="1">
      <c r="B38" s="7"/>
      <c r="E38" s="17" t="s">
        <v>43</v>
      </c>
      <c r="F38" s="69" t="s">
        <v>44</v>
      </c>
      <c r="G38" s="70"/>
      <c r="H38" s="70"/>
      <c r="I38" s="70"/>
      <c r="J38" s="70"/>
      <c r="K38" s="71"/>
      <c r="L38" s="32"/>
      <c r="N38" s="8"/>
      <c r="P38" s="25" t="b">
        <f t="shared" si="1"/>
        <v>0</v>
      </c>
      <c r="Q38" s="21" t="s">
        <v>20</v>
      </c>
      <c r="R38" s="28" t="str">
        <f>IF(P38,"（正常）選択済み","（注意）未選択")</f>
        <v>（注意）未選択</v>
      </c>
      <c r="S38" s="23" t="s">
        <v>45</v>
      </c>
      <c r="U38" s="23" t="s">
        <v>107</v>
      </c>
    </row>
    <row r="39" spans="2:21" ht="24" customHeight="1">
      <c r="B39" s="7"/>
      <c r="E39" s="17" t="s">
        <v>46</v>
      </c>
      <c r="F39" s="69" t="s">
        <v>47</v>
      </c>
      <c r="G39" s="70"/>
      <c r="H39" s="70"/>
      <c r="I39" s="70"/>
      <c r="J39" s="70"/>
      <c r="K39" s="71"/>
      <c r="L39" s="30"/>
      <c r="N39" s="8"/>
      <c r="P39" s="25" t="b">
        <f t="shared" si="1"/>
        <v>0</v>
      </c>
      <c r="Q39" s="20" t="s">
        <v>4</v>
      </c>
      <c r="R39" s="28" t="str">
        <f>IF(P39,"（正常）選択済み","（エラー）未選択")</f>
        <v>（エラー）未選択</v>
      </c>
      <c r="S39" s="23" t="s">
        <v>28</v>
      </c>
      <c r="U39" s="23" t="s">
        <v>108</v>
      </c>
    </row>
    <row r="40" spans="2:21" ht="24" customHeight="1">
      <c r="B40" s="7"/>
      <c r="E40" s="17" t="s">
        <v>48</v>
      </c>
      <c r="F40" s="69" t="s">
        <v>49</v>
      </c>
      <c r="G40" s="70"/>
      <c r="H40" s="70"/>
      <c r="I40" s="70"/>
      <c r="J40" s="70"/>
      <c r="K40" s="71"/>
      <c r="L40" s="31"/>
      <c r="N40" s="8"/>
      <c r="P40" s="25" t="b">
        <f t="shared" si="1"/>
        <v>0</v>
      </c>
      <c r="Q40" s="21" t="s">
        <v>36</v>
      </c>
      <c r="R40" s="28"/>
      <c r="U40" s="23" t="s">
        <v>109</v>
      </c>
    </row>
    <row r="41" spans="2:21" ht="24" hidden="1" customHeight="1" outlineLevel="1">
      <c r="B41" s="7"/>
      <c r="E41" s="24"/>
      <c r="F41" s="72"/>
      <c r="G41" s="73"/>
      <c r="H41" s="73"/>
      <c r="I41" s="73"/>
      <c r="J41" s="73"/>
      <c r="K41" s="74"/>
      <c r="L41" s="32"/>
      <c r="N41" s="8"/>
      <c r="P41" s="25" t="b">
        <f t="shared" si="1"/>
        <v>0</v>
      </c>
      <c r="Q41" s="21" t="s">
        <v>20</v>
      </c>
      <c r="R41" s="28" t="str">
        <f>IF(COUNTA(E41:K41)=0,IF(P41,"（エラー）未入力","入力なし"),IF(COUNTA(E41:K41)&lt;2,"（エラー）一部未入力",IF(P41,"（正常）添付チェック選択済み","（エラー）添付チェック未選択")))</f>
        <v>入力なし</v>
      </c>
      <c r="S41" s="23" t="s">
        <v>39</v>
      </c>
      <c r="U41" s="23" t="s">
        <v>110</v>
      </c>
    </row>
    <row r="42" spans="2:21" ht="24" hidden="1" customHeight="1" outlineLevel="1">
      <c r="B42" s="7"/>
      <c r="E42" s="24"/>
      <c r="F42" s="72"/>
      <c r="G42" s="73"/>
      <c r="H42" s="73"/>
      <c r="I42" s="73"/>
      <c r="J42" s="73"/>
      <c r="K42" s="74"/>
      <c r="L42" s="32"/>
      <c r="N42" s="8"/>
      <c r="P42" s="25" t="b">
        <f t="shared" si="1"/>
        <v>0</v>
      </c>
      <c r="Q42" s="21" t="s">
        <v>20</v>
      </c>
      <c r="R42" s="28" t="str">
        <f>IF(COUNTA(E42:K42)=0,IF(P42,"（エラー）未入力","入力なし"),IF(COUNTA(E42:K42)&lt;2,"（エラー）一部未入力",IF(P42,"（正常）添付チェック選択済み","（エラー）添付チェック未選択")))</f>
        <v>入力なし</v>
      </c>
      <c r="S42" s="23" t="s">
        <v>39</v>
      </c>
      <c r="U42" s="23" t="s">
        <v>111</v>
      </c>
    </row>
    <row r="43" spans="2:21" ht="24" hidden="1" customHeight="1" outlineLevel="1">
      <c r="B43" s="7"/>
      <c r="E43" s="24"/>
      <c r="F43" s="72"/>
      <c r="G43" s="73"/>
      <c r="H43" s="73"/>
      <c r="I43" s="73"/>
      <c r="J43" s="73"/>
      <c r="K43" s="74"/>
      <c r="L43" s="32"/>
      <c r="N43" s="8"/>
      <c r="P43" s="25" t="b">
        <f t="shared" si="1"/>
        <v>0</v>
      </c>
      <c r="Q43" s="21" t="s">
        <v>20</v>
      </c>
      <c r="R43" s="28" t="str">
        <f>IF(COUNTA(E43:K43)=0,IF(P43,"（エラー）未入力","入力なし"),IF(COUNTA(E43:K43)&lt;2,"（エラー）一部未入力",IF(P43,"（正常）添付チェック選択済み","（エラー）添付チェック未選択")))</f>
        <v>入力なし</v>
      </c>
      <c r="S43" s="23" t="s">
        <v>39</v>
      </c>
      <c r="U43" s="23" t="s">
        <v>112</v>
      </c>
    </row>
    <row r="44" spans="2:21" collapsed="1">
      <c r="B44" s="7"/>
      <c r="F44" s="3"/>
      <c r="G44" s="3"/>
      <c r="H44" s="3"/>
      <c r="N44" s="8"/>
      <c r="U44" s="23" t="s">
        <v>113</v>
      </c>
    </row>
    <row r="45" spans="2:21">
      <c r="B45" s="7"/>
      <c r="D45" s="1" t="s">
        <v>134</v>
      </c>
      <c r="F45" s="3"/>
      <c r="G45" s="3"/>
      <c r="H45" s="3"/>
      <c r="N45" s="8"/>
      <c r="U45" s="23" t="s">
        <v>114</v>
      </c>
    </row>
    <row r="46" spans="2:21" ht="25.5" customHeight="1">
      <c r="B46" s="7"/>
      <c r="E46" s="89" t="s">
        <v>137</v>
      </c>
      <c r="F46" s="90"/>
      <c r="G46" s="91"/>
      <c r="H46" s="92"/>
      <c r="I46" s="92"/>
      <c r="J46" s="92"/>
      <c r="K46" s="92"/>
      <c r="L46" s="93"/>
      <c r="N46" s="8"/>
      <c r="Q46" s="20" t="s">
        <v>4</v>
      </c>
      <c r="R46" s="28" t="str">
        <f>IF(G46="","（エラー）未入力","（正常）入力済み")</f>
        <v>（エラー）未入力</v>
      </c>
      <c r="S46" s="23" t="s">
        <v>50</v>
      </c>
      <c r="T46" s="33"/>
      <c r="U46" s="23" t="s">
        <v>115</v>
      </c>
    </row>
    <row r="47" spans="2:21" ht="25.5" customHeight="1">
      <c r="B47" s="7"/>
      <c r="E47" s="89" t="s">
        <v>143</v>
      </c>
      <c r="F47" s="90"/>
      <c r="G47" s="91"/>
      <c r="H47" s="92"/>
      <c r="I47" s="92"/>
      <c r="J47" s="92"/>
      <c r="K47" s="92"/>
      <c r="L47" s="93"/>
      <c r="N47" s="8"/>
      <c r="Q47" s="20" t="s">
        <v>4</v>
      </c>
      <c r="R47" s="28" t="str">
        <f>IF(G47="","（エラー）未入力","（正常）入力済み")</f>
        <v>（エラー）未入力</v>
      </c>
      <c r="S47" s="23" t="s">
        <v>51</v>
      </c>
      <c r="T47" s="33"/>
      <c r="U47" s="23" t="s">
        <v>116</v>
      </c>
    </row>
    <row r="48" spans="2:21" ht="25.5" customHeight="1">
      <c r="B48" s="7"/>
      <c r="E48" s="89" t="s">
        <v>52</v>
      </c>
      <c r="F48" s="90"/>
      <c r="G48" s="91"/>
      <c r="H48" s="92"/>
      <c r="I48" s="92"/>
      <c r="J48" s="92"/>
      <c r="K48" s="92"/>
      <c r="L48" s="93"/>
      <c r="N48" s="8"/>
      <c r="Q48" s="20" t="s">
        <v>4</v>
      </c>
      <c r="R48" s="28" t="str">
        <f>IF(G48="","（エラー）未入力","（正常）入力済み")</f>
        <v>（エラー）未入力</v>
      </c>
      <c r="S48" s="23" t="s">
        <v>136</v>
      </c>
      <c r="T48" s="33"/>
      <c r="U48" s="23" t="s">
        <v>117</v>
      </c>
    </row>
    <row r="49" spans="2:21" ht="25.5" customHeight="1">
      <c r="B49" s="7"/>
      <c r="E49" s="89" t="s">
        <v>53</v>
      </c>
      <c r="F49" s="90"/>
      <c r="G49" s="91"/>
      <c r="H49" s="92"/>
      <c r="I49" s="92"/>
      <c r="J49" s="92"/>
      <c r="K49" s="92"/>
      <c r="L49" s="93"/>
      <c r="N49" s="8"/>
      <c r="Q49" s="20" t="s">
        <v>4</v>
      </c>
      <c r="R49" s="28" t="str">
        <f>IF(G49="","（エラー）未入力","（正常）入力済み")</f>
        <v>（エラー）未入力</v>
      </c>
      <c r="S49" s="23" t="s">
        <v>136</v>
      </c>
      <c r="T49" s="33"/>
      <c r="U49" s="23" t="s">
        <v>118</v>
      </c>
    </row>
    <row r="50" spans="2:21" ht="7.5" customHeight="1">
      <c r="B50" s="7"/>
      <c r="F50" s="3"/>
      <c r="G50" s="3"/>
      <c r="H50" s="3"/>
      <c r="N50" s="8"/>
      <c r="U50" s="23" t="s">
        <v>119</v>
      </c>
    </row>
    <row r="51" spans="2:21">
      <c r="B51" s="7"/>
      <c r="F51" s="3"/>
      <c r="G51" s="3"/>
      <c r="H51" s="3"/>
      <c r="L51" s="1" t="s">
        <v>54</v>
      </c>
      <c r="N51" s="8"/>
      <c r="U51" s="23" t="s">
        <v>120</v>
      </c>
    </row>
    <row r="52" spans="2:21" ht="7.5" customHeight="1">
      <c r="B52" s="11"/>
      <c r="C52" s="12"/>
      <c r="D52" s="12"/>
      <c r="E52" s="12"/>
      <c r="F52" s="13"/>
      <c r="G52" s="13"/>
      <c r="H52" s="13"/>
      <c r="I52" s="12"/>
      <c r="J52" s="12"/>
      <c r="K52" s="12"/>
      <c r="L52" s="12"/>
      <c r="M52" s="12"/>
      <c r="N52" s="14"/>
      <c r="U52" s="23" t="s">
        <v>121</v>
      </c>
    </row>
    <row r="53" spans="2:21">
      <c r="U53" s="23" t="s">
        <v>122</v>
      </c>
    </row>
    <row r="54" spans="2:21">
      <c r="U54" s="23" t="s">
        <v>123</v>
      </c>
    </row>
    <row r="55" spans="2:21">
      <c r="U55" s="23" t="s">
        <v>124</v>
      </c>
    </row>
    <row r="56" spans="2:21">
      <c r="U56" s="23" t="s">
        <v>125</v>
      </c>
    </row>
    <row r="57" spans="2:21">
      <c r="U57" s="23" t="s">
        <v>126</v>
      </c>
    </row>
    <row r="58" spans="2:21">
      <c r="U58" s="23" t="s">
        <v>127</v>
      </c>
    </row>
    <row r="59" spans="2:21">
      <c r="U59" s="23" t="s">
        <v>128</v>
      </c>
    </row>
    <row r="60" spans="2:21">
      <c r="U60" s="23" t="s">
        <v>129</v>
      </c>
    </row>
    <row r="61" spans="2:21">
      <c r="U61" s="23" t="s">
        <v>130</v>
      </c>
    </row>
    <row r="62" spans="2:21">
      <c r="U62" s="23" t="s">
        <v>131</v>
      </c>
    </row>
    <row r="63" spans="2:21">
      <c r="U63" s="23" t="s">
        <v>132</v>
      </c>
    </row>
    <row r="64" spans="2:21">
      <c r="U64" s="23" t="s">
        <v>133</v>
      </c>
    </row>
  </sheetData>
  <mergeCells count="49">
    <mergeCell ref="E29:E30"/>
    <mergeCell ref="L27:L28"/>
    <mergeCell ref="L29:L30"/>
    <mergeCell ref="F30:K30"/>
    <mergeCell ref="F29:K29"/>
    <mergeCell ref="Q1:R1"/>
    <mergeCell ref="F26:K26"/>
    <mergeCell ref="H19:K19"/>
    <mergeCell ref="F20:G20"/>
    <mergeCell ref="H20:K20"/>
    <mergeCell ref="L18:L19"/>
    <mergeCell ref="F21:G21"/>
    <mergeCell ref="H21:K21"/>
    <mergeCell ref="L20:L21"/>
    <mergeCell ref="F25:K25"/>
    <mergeCell ref="F24:K24"/>
    <mergeCell ref="K3:L3"/>
    <mergeCell ref="K9:L9"/>
    <mergeCell ref="F18:G18"/>
    <mergeCell ref="H18:K18"/>
    <mergeCell ref="F19:G19"/>
    <mergeCell ref="F43:K43"/>
    <mergeCell ref="F40:K40"/>
    <mergeCell ref="F41:K41"/>
    <mergeCell ref="F42:K42"/>
    <mergeCell ref="E49:F49"/>
    <mergeCell ref="E48:F48"/>
    <mergeCell ref="G49:L49"/>
    <mergeCell ref="G48:L48"/>
    <mergeCell ref="E46:F46"/>
    <mergeCell ref="E47:F47"/>
    <mergeCell ref="G46:L46"/>
    <mergeCell ref="G47:L47"/>
    <mergeCell ref="I8:L8"/>
    <mergeCell ref="I7:L7"/>
    <mergeCell ref="F39:K39"/>
    <mergeCell ref="F38:K38"/>
    <mergeCell ref="F34:K34"/>
    <mergeCell ref="F31:K31"/>
    <mergeCell ref="F37:K37"/>
    <mergeCell ref="F36:K36"/>
    <mergeCell ref="F27:K27"/>
    <mergeCell ref="F33:K33"/>
    <mergeCell ref="F32:K32"/>
    <mergeCell ref="F28:K28"/>
    <mergeCell ref="D11:M12"/>
    <mergeCell ref="F17:L17"/>
    <mergeCell ref="E18:E21"/>
    <mergeCell ref="E27:E28"/>
  </mergeCells>
  <phoneticPr fontId="2"/>
  <conditionalFormatting sqref="R1:R45 R48:R1048576">
    <cfRule type="containsText" dxfId="47" priority="10" operator="containsText" text="（注意）">
      <formula>NOT(ISERROR(SEARCH("（注意）",R1)))</formula>
    </cfRule>
    <cfRule type="containsText" dxfId="46" priority="11" operator="containsText" text="（正常）">
      <formula>NOT(ISERROR(SEARCH("（正常）",R1)))</formula>
    </cfRule>
    <cfRule type="containsText" dxfId="45" priority="12" operator="containsText" text="（エラー）">
      <formula>NOT(ISERROR(SEARCH("（エラー）",R1)))</formula>
    </cfRule>
  </conditionalFormatting>
  <conditionalFormatting sqref="R46:R47">
    <cfRule type="containsText" dxfId="44" priority="7" operator="containsText" text="（注意）">
      <formula>NOT(ISERROR(SEARCH("（注意）",R46)))</formula>
    </cfRule>
    <cfRule type="containsText" dxfId="43" priority="8" operator="containsText" text="（正常）">
      <formula>NOT(ISERROR(SEARCH("（正常）",R46)))</formula>
    </cfRule>
    <cfRule type="containsText" dxfId="42" priority="9" operator="containsText" text="（エラー）">
      <formula>NOT(ISERROR(SEARCH("（エラー）",R46)))</formula>
    </cfRule>
  </conditionalFormatting>
  <conditionalFormatting sqref="U1">
    <cfRule type="containsText" dxfId="41" priority="4" operator="containsText" text="（注意）">
      <formula>NOT(ISERROR(SEARCH("（注意）",U1)))</formula>
    </cfRule>
    <cfRule type="containsText" dxfId="40" priority="5" operator="containsText" text="（正常）">
      <formula>NOT(ISERROR(SEARCH("（正常）",U1)))</formula>
    </cfRule>
    <cfRule type="containsText" dxfId="39" priority="6" operator="containsText" text="（エラー）">
      <formula>NOT(ISERROR(SEARCH("（エラー）",U1)))</formula>
    </cfRule>
  </conditionalFormatting>
  <conditionalFormatting sqref="U2">
    <cfRule type="containsText" dxfId="38" priority="1" operator="containsText" text="（注意）">
      <formula>NOT(ISERROR(SEARCH("（注意）",U2)))</formula>
    </cfRule>
    <cfRule type="containsText" dxfId="37" priority="2" operator="containsText" text="（正常）">
      <formula>NOT(ISERROR(SEARCH("（正常）",U2)))</formula>
    </cfRule>
    <cfRule type="containsText" dxfId="36" priority="3" operator="containsText" text="（エラー）">
      <formula>NOT(ISERROR(SEARCH("（エラー）",U2)))</formula>
    </cfRule>
  </conditionalFormatting>
  <dataValidations count="2">
    <dataValidation type="list" allowBlank="1" showInputMessage="1" showErrorMessage="1" sqref="F18:G21" xr:uid="{BB9D8381-BB27-489F-A7BE-9E16BA86A4A0}">
      <formula1>$U$3:$U$64</formula1>
    </dataValidation>
    <dataValidation type="list" allowBlank="1" showInputMessage="1" showErrorMessage="1" sqref="L25:L34 L37:L43" xr:uid="{9C9E1526-0A7A-490D-A71F-5A6FFCCA9816}">
      <formula1>"●"</formula1>
    </dataValidation>
  </dataValidations>
  <printOptions horizontalCentered="1"/>
  <pageMargins left="0.19685039370078741" right="0.19685039370078741" top="0.19685039370078741" bottom="0.27559055118110237" header="0.11811023622047245" footer="0"/>
  <pageSetup paperSize="9" firstPageNumber="2" fitToHeight="0" orientation="portrait" useFirstPageNumber="1" r:id="rId1"/>
  <headerFooter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EB5F-365F-47C4-8D83-B969F41FDC3D}">
  <sheetPr codeName="Sheet5">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4.109375" style="37" customWidth="1"/>
    <col min="20" max="20" width="9" style="37"/>
    <col min="21" max="21" width="0" style="37" hidden="1" customWidth="1"/>
    <col min="22" max="16384" width="9" style="34"/>
  </cols>
  <sheetData>
    <row r="1" spans="2:21">
      <c r="C1" s="35" t="s">
        <v>55</v>
      </c>
      <c r="Q1" s="152" t="s">
        <v>1</v>
      </c>
      <c r="R1" s="152"/>
      <c r="U1" s="38" t="s">
        <v>135</v>
      </c>
    </row>
    <row r="2" spans="2:21">
      <c r="B2" s="61"/>
      <c r="C2" s="39"/>
      <c r="D2" s="62"/>
      <c r="E2" s="62"/>
      <c r="F2" s="62"/>
      <c r="G2" s="62"/>
      <c r="H2" s="62"/>
      <c r="I2" s="62"/>
      <c r="J2" s="62"/>
      <c r="K2" s="62"/>
      <c r="L2" s="62"/>
      <c r="M2" s="62"/>
      <c r="N2" s="66"/>
      <c r="Q2" s="64" t="s">
        <v>2</v>
      </c>
      <c r="R2" s="38" t="s">
        <v>3</v>
      </c>
      <c r="U2" s="38" t="s">
        <v>71</v>
      </c>
    </row>
    <row r="3" spans="2:21">
      <c r="B3" s="40"/>
      <c r="H3" s="41"/>
      <c r="K3" s="153"/>
      <c r="L3" s="153"/>
      <c r="N3" s="42"/>
      <c r="Q3" s="43" t="s">
        <v>4</v>
      </c>
      <c r="R3" s="44" t="str">
        <f>IF(K3="","（エラー）未入力","（正常）入力済み")</f>
        <v>（エラー）未入力</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54"/>
      <c r="J7" s="154"/>
      <c r="K7" s="154"/>
      <c r="L7" s="154"/>
      <c r="M7" s="41"/>
      <c r="N7" s="42"/>
      <c r="Q7" s="43" t="s">
        <v>4</v>
      </c>
      <c r="R7" s="44" t="str">
        <f>IF(I7="","（エラー）未入力","（正常）入力済み")</f>
        <v>（エラー）未入力</v>
      </c>
      <c r="S7" s="37" t="s">
        <v>8</v>
      </c>
      <c r="U7" s="37" t="s">
        <v>76</v>
      </c>
    </row>
    <row r="8" spans="2:21">
      <c r="B8" s="40"/>
      <c r="F8" s="46" t="s">
        <v>9</v>
      </c>
      <c r="I8" s="154"/>
      <c r="J8" s="154"/>
      <c r="K8" s="154"/>
      <c r="L8" s="154"/>
      <c r="N8" s="42"/>
      <c r="Q8" s="43" t="s">
        <v>4</v>
      </c>
      <c r="R8" s="44" t="str">
        <f>IF(I8="","（エラー）未入力","（正常）入力済み")</f>
        <v>（エラー）未入力</v>
      </c>
      <c r="U8" s="37" t="s">
        <v>77</v>
      </c>
    </row>
    <row r="9" spans="2:21" ht="16.5" customHeight="1">
      <c r="B9" s="40"/>
      <c r="J9" s="46" t="s">
        <v>10</v>
      </c>
      <c r="K9" s="155"/>
      <c r="L9" s="155"/>
      <c r="M9" s="34" t="s">
        <v>11</v>
      </c>
      <c r="N9" s="42"/>
      <c r="Q9" s="43" t="s">
        <v>4</v>
      </c>
      <c r="R9" s="44" t="str">
        <f>IF(K9="","（エラー）未入力","（正常）入力済み")</f>
        <v>（エラー）未入力</v>
      </c>
      <c r="S9" s="37" t="s">
        <v>12</v>
      </c>
      <c r="U9" s="37" t="s">
        <v>78</v>
      </c>
    </row>
    <row r="10" spans="2:21" ht="7.5" customHeight="1">
      <c r="B10" s="40"/>
      <c r="G10" s="46"/>
      <c r="N10" s="42"/>
      <c r="U10" s="37" t="s">
        <v>79</v>
      </c>
    </row>
    <row r="11" spans="2:21" ht="18" customHeight="1">
      <c r="B11" s="40"/>
      <c r="D11" s="151" t="s">
        <v>138</v>
      </c>
      <c r="E11" s="151"/>
      <c r="F11" s="151"/>
      <c r="G11" s="151"/>
      <c r="H11" s="151"/>
      <c r="I11" s="151"/>
      <c r="J11" s="151"/>
      <c r="K11" s="151"/>
      <c r="L11" s="151"/>
      <c r="M11" s="151"/>
      <c r="N11" s="42"/>
      <c r="U11" s="37" t="s">
        <v>80</v>
      </c>
    </row>
    <row r="12" spans="2:21" ht="18" customHeight="1">
      <c r="B12" s="40"/>
      <c r="D12" s="151"/>
      <c r="E12" s="151"/>
      <c r="F12" s="151"/>
      <c r="G12" s="151"/>
      <c r="H12" s="151"/>
      <c r="I12" s="151"/>
      <c r="J12" s="151"/>
      <c r="K12" s="151"/>
      <c r="L12" s="151"/>
      <c r="M12" s="151"/>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36"/>
      <c r="G17" s="137"/>
      <c r="H17" s="137"/>
      <c r="I17" s="137"/>
      <c r="J17" s="137"/>
      <c r="K17" s="137"/>
      <c r="L17" s="138"/>
      <c r="N17" s="42"/>
      <c r="Q17" s="43" t="s">
        <v>4</v>
      </c>
      <c r="R17" s="44" t="str">
        <f>IF(F17="","（エラー）未入力","（正常）入力済み")</f>
        <v>（エラー）未入力</v>
      </c>
      <c r="S17" s="37" t="s">
        <v>56</v>
      </c>
      <c r="U17" s="37" t="s">
        <v>86</v>
      </c>
    </row>
    <row r="18" spans="2:21" ht="18.75" customHeight="1">
      <c r="B18" s="40"/>
      <c r="E18" s="139" t="s">
        <v>17</v>
      </c>
      <c r="F18" s="140"/>
      <c r="G18" s="141"/>
      <c r="H18" s="142"/>
      <c r="I18" s="142"/>
      <c r="J18" s="142"/>
      <c r="K18" s="143"/>
      <c r="L18" s="144" t="s">
        <v>18</v>
      </c>
      <c r="N18" s="42"/>
      <c r="Q18" s="43" t="s">
        <v>4</v>
      </c>
      <c r="R18" s="44" t="str">
        <f>IF(OR(F18="",H18=""),"（エラー）未入力","（正常）入力済み")</f>
        <v>（エラー）未入力</v>
      </c>
      <c r="S18" s="37" t="s">
        <v>19</v>
      </c>
      <c r="U18" s="37" t="s">
        <v>87</v>
      </c>
    </row>
    <row r="19" spans="2:21" ht="18.75" hidden="1" customHeight="1" outlineLevel="1">
      <c r="B19" s="40"/>
      <c r="E19" s="139"/>
      <c r="F19" s="145"/>
      <c r="G19" s="146"/>
      <c r="H19" s="147"/>
      <c r="I19" s="147"/>
      <c r="J19" s="147"/>
      <c r="K19" s="148"/>
      <c r="L19" s="144"/>
      <c r="N19" s="42"/>
      <c r="Q19" s="47" t="s">
        <v>20</v>
      </c>
      <c r="R19" s="44" t="str">
        <f>IF(OR(F19="",H19=""),"（複数入力）未入力","（正常）入力済み")</f>
        <v>（複数入力）未入力</v>
      </c>
      <c r="U19" s="37" t="s">
        <v>88</v>
      </c>
    </row>
    <row r="20" spans="2:21" ht="18.75" customHeight="1" collapsed="1">
      <c r="B20" s="40"/>
      <c r="E20" s="139"/>
      <c r="F20" s="140"/>
      <c r="G20" s="141"/>
      <c r="H20" s="142"/>
      <c r="I20" s="142"/>
      <c r="J20" s="142"/>
      <c r="K20" s="143"/>
      <c r="L20" s="149" t="s">
        <v>21</v>
      </c>
      <c r="N20" s="42"/>
      <c r="Q20" s="43" t="s">
        <v>4</v>
      </c>
      <c r="R20" s="44" t="str">
        <f>IF(OR(F20="",H20=""),"（エラー）未入力","（正常）入力済み")</f>
        <v>（エラー）未入力</v>
      </c>
      <c r="S20" s="37" t="s">
        <v>19</v>
      </c>
      <c r="U20" s="37" t="s">
        <v>89</v>
      </c>
    </row>
    <row r="21" spans="2:21" ht="18.75" hidden="1" customHeight="1" outlineLevel="1">
      <c r="B21" s="40"/>
      <c r="E21" s="139"/>
      <c r="F21" s="145"/>
      <c r="G21" s="146"/>
      <c r="H21" s="147"/>
      <c r="I21" s="147"/>
      <c r="J21" s="147"/>
      <c r="K21" s="148"/>
      <c r="L21" s="150"/>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22</v>
      </c>
      <c r="N23" s="42"/>
      <c r="U23" s="37" t="s">
        <v>92</v>
      </c>
    </row>
    <row r="24" spans="2:21" ht="15" customHeight="1">
      <c r="B24" s="40"/>
      <c r="E24" s="63" t="s">
        <v>23</v>
      </c>
      <c r="F24" s="122" t="s">
        <v>24</v>
      </c>
      <c r="G24" s="123"/>
      <c r="H24" s="123"/>
      <c r="I24" s="123"/>
      <c r="J24" s="123"/>
      <c r="K24" s="124"/>
      <c r="L24" s="63" t="s">
        <v>25</v>
      </c>
      <c r="N24" s="42"/>
      <c r="U24" s="37" t="s">
        <v>93</v>
      </c>
    </row>
    <row r="25" spans="2:21" ht="24" customHeight="1">
      <c r="B25" s="40"/>
      <c r="E25" s="48" t="s">
        <v>26</v>
      </c>
      <c r="F25" s="117" t="s">
        <v>27</v>
      </c>
      <c r="G25" s="118"/>
      <c r="H25" s="118"/>
      <c r="I25" s="118"/>
      <c r="J25" s="118"/>
      <c r="K25" s="118"/>
      <c r="L25" s="49"/>
      <c r="N25" s="42"/>
      <c r="P25" s="50" t="b">
        <f>IF(L25="●",TRUE,FALSE)</f>
        <v>0</v>
      </c>
      <c r="Q25" s="43" t="s">
        <v>4</v>
      </c>
      <c r="R25" s="44" t="str">
        <f>IF(P25,"（正常）選択済み","（エラー）未選択")</f>
        <v>（エラー）未選択</v>
      </c>
      <c r="S25" s="37" t="s">
        <v>28</v>
      </c>
      <c r="U25" s="37" t="s">
        <v>94</v>
      </c>
    </row>
    <row r="26" spans="2:21" ht="24" customHeight="1">
      <c r="B26" s="40"/>
      <c r="E26" s="48" t="s">
        <v>29</v>
      </c>
      <c r="F26" s="117" t="s">
        <v>30</v>
      </c>
      <c r="G26" s="118"/>
      <c r="H26" s="118"/>
      <c r="I26" s="118"/>
      <c r="J26" s="118"/>
      <c r="K26" s="118"/>
      <c r="L26" s="49"/>
      <c r="N26" s="42"/>
      <c r="P26" s="50" t="b">
        <f>IF(L26="●",TRUE,FALSE)</f>
        <v>0</v>
      </c>
      <c r="Q26" s="43" t="s">
        <v>4</v>
      </c>
      <c r="R26" s="44" t="str">
        <f>IF(P26,"（正常）選択済み","（エラー）未選択")</f>
        <v>（エラー）未選択</v>
      </c>
      <c r="S26" s="37" t="s">
        <v>28</v>
      </c>
      <c r="U26" s="37" t="s">
        <v>95</v>
      </c>
    </row>
    <row r="27" spans="2:21" ht="24" customHeight="1">
      <c r="B27" s="40"/>
      <c r="E27" s="126" t="s">
        <v>31</v>
      </c>
      <c r="F27" s="128" t="s">
        <v>32</v>
      </c>
      <c r="G27" s="129"/>
      <c r="H27" s="129"/>
      <c r="I27" s="129"/>
      <c r="J27" s="129"/>
      <c r="K27" s="129"/>
      <c r="L27" s="134"/>
      <c r="N27" s="42"/>
      <c r="P27" s="50" t="b">
        <f>IF(L27="●",TRUE,FALSE)</f>
        <v>0</v>
      </c>
      <c r="Q27" s="43" t="s">
        <v>4</v>
      </c>
      <c r="R27" s="44" t="str">
        <f>IF(P27,"（正常）選択済み","（エラー）未選択")</f>
        <v>（エラー）未選択</v>
      </c>
      <c r="S27" s="37" t="s">
        <v>28</v>
      </c>
      <c r="U27" s="37" t="s">
        <v>96</v>
      </c>
    </row>
    <row r="28" spans="2:21" ht="26.25" customHeight="1">
      <c r="B28" s="40"/>
      <c r="E28" s="127"/>
      <c r="F28" s="132" t="s">
        <v>33</v>
      </c>
      <c r="G28" s="133"/>
      <c r="H28" s="133"/>
      <c r="I28" s="133"/>
      <c r="J28" s="133"/>
      <c r="K28" s="133"/>
      <c r="L28" s="135"/>
      <c r="N28" s="42"/>
      <c r="P28" s="50"/>
      <c r="Q28" s="51"/>
      <c r="R28" s="52"/>
      <c r="U28" s="37" t="s">
        <v>97</v>
      </c>
    </row>
    <row r="29" spans="2:21" ht="24" customHeight="1">
      <c r="B29" s="40"/>
      <c r="E29" s="126" t="s">
        <v>34</v>
      </c>
      <c r="F29" s="128" t="s">
        <v>35</v>
      </c>
      <c r="G29" s="129"/>
      <c r="H29" s="129"/>
      <c r="I29" s="129"/>
      <c r="J29" s="129"/>
      <c r="K29" s="129"/>
      <c r="L29" s="130"/>
      <c r="N29" s="42"/>
      <c r="P29" s="50" t="b">
        <f>IF(L29="●",TRUE,FALSE)</f>
        <v>0</v>
      </c>
      <c r="Q29" s="47" t="s">
        <v>36</v>
      </c>
      <c r="R29" s="44"/>
      <c r="U29" s="37" t="s">
        <v>98</v>
      </c>
    </row>
    <row r="30" spans="2:21" ht="39.75" customHeight="1">
      <c r="B30" s="40"/>
      <c r="E30" s="127"/>
      <c r="F30" s="132" t="s">
        <v>37</v>
      </c>
      <c r="G30" s="133"/>
      <c r="H30" s="133"/>
      <c r="I30" s="133"/>
      <c r="J30" s="133"/>
      <c r="K30" s="133"/>
      <c r="L30" s="131"/>
      <c r="N30" s="42"/>
      <c r="P30" s="50"/>
      <c r="Q30" s="51"/>
      <c r="R30" s="52"/>
      <c r="U30" s="37" t="s">
        <v>99</v>
      </c>
    </row>
    <row r="31" spans="2:21" ht="24" customHeight="1">
      <c r="B31" s="40"/>
      <c r="E31" s="48" t="s">
        <v>26</v>
      </c>
      <c r="F31" s="117" t="s">
        <v>38</v>
      </c>
      <c r="G31" s="118"/>
      <c r="H31" s="118"/>
      <c r="I31" s="118"/>
      <c r="J31" s="118"/>
      <c r="K31" s="118"/>
      <c r="L31" s="53"/>
      <c r="N31" s="42"/>
      <c r="P31" s="50" t="b">
        <f>IF(L31="●",TRUE,FALSE)</f>
        <v>0</v>
      </c>
      <c r="Q31" s="47" t="s">
        <v>36</v>
      </c>
      <c r="R31" s="44"/>
      <c r="U31" s="37" t="s">
        <v>100</v>
      </c>
    </row>
    <row r="32" spans="2:21" ht="24" hidden="1" customHeight="1" outlineLevel="1">
      <c r="B32" s="40"/>
      <c r="E32" s="54"/>
      <c r="F32" s="119"/>
      <c r="G32" s="120"/>
      <c r="H32" s="120"/>
      <c r="I32" s="120"/>
      <c r="J32" s="120"/>
      <c r="K32" s="121"/>
      <c r="L32" s="55"/>
      <c r="N32" s="42"/>
      <c r="P32" s="50" t="b">
        <f>IF(L32="●",TRUE,FALSE)</f>
        <v>0</v>
      </c>
      <c r="Q32" s="47" t="s">
        <v>20</v>
      </c>
      <c r="R32" s="44" t="str">
        <f>IF(COUNTA(E32:K32)=0,IF(P32,"（エラー）未入力","入力なし"),IF(COUNTA(E32:K32)&lt;2,"（エラー）一部未入力",IF(P32,"（正常）添付チェック選択済み","（エラー）添付チェック未選択")))</f>
        <v>入力なし</v>
      </c>
      <c r="S32" s="37" t="s">
        <v>39</v>
      </c>
      <c r="U32" s="37" t="s">
        <v>101</v>
      </c>
    </row>
    <row r="33" spans="2:21" ht="24" hidden="1" customHeight="1" outlineLevel="1">
      <c r="B33" s="40"/>
      <c r="E33" s="54"/>
      <c r="F33" s="119"/>
      <c r="G33" s="120"/>
      <c r="H33" s="120"/>
      <c r="I33" s="120"/>
      <c r="J33" s="120"/>
      <c r="K33" s="121"/>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19"/>
      <c r="G34" s="120"/>
      <c r="H34" s="120"/>
      <c r="I34" s="120"/>
      <c r="J34" s="120"/>
      <c r="K34" s="121"/>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collapsed="1">
      <c r="B35" s="40"/>
      <c r="N35" s="42"/>
      <c r="Q35" s="51"/>
      <c r="R35" s="52"/>
      <c r="U35" s="37" t="s">
        <v>104</v>
      </c>
    </row>
    <row r="36" spans="2:21">
      <c r="B36" s="40"/>
      <c r="E36" s="63" t="s">
        <v>40</v>
      </c>
      <c r="F36" s="122" t="s">
        <v>24</v>
      </c>
      <c r="G36" s="123"/>
      <c r="H36" s="123"/>
      <c r="I36" s="123"/>
      <c r="J36" s="123"/>
      <c r="K36" s="124"/>
      <c r="L36" s="48"/>
      <c r="N36" s="42"/>
      <c r="Q36" s="51"/>
      <c r="R36" s="52"/>
      <c r="U36" s="37" t="s">
        <v>105</v>
      </c>
    </row>
    <row r="37" spans="2:21" ht="24" customHeight="1">
      <c r="B37" s="40"/>
      <c r="E37" s="48" t="s">
        <v>41</v>
      </c>
      <c r="F37" s="117" t="s">
        <v>57</v>
      </c>
      <c r="G37" s="118"/>
      <c r="H37" s="118"/>
      <c r="I37" s="118"/>
      <c r="J37" s="118"/>
      <c r="K37" s="125"/>
      <c r="L37" s="55"/>
      <c r="N37" s="42"/>
      <c r="P37" s="50" t="b">
        <f t="shared" ref="P37:P42" si="0">IF(L37="●",TRUE,FALSE)</f>
        <v>0</v>
      </c>
      <c r="Q37" s="47" t="s">
        <v>20</v>
      </c>
      <c r="R37" s="44" t="str">
        <f>IF(P37,"（正常）選択済み","（注意）未選択")</f>
        <v>（注意）未選択</v>
      </c>
      <c r="S37" s="37" t="s">
        <v>45</v>
      </c>
      <c r="U37" s="37" t="s">
        <v>106</v>
      </c>
    </row>
    <row r="38" spans="2:21" ht="24" customHeight="1">
      <c r="B38" s="40"/>
      <c r="E38" s="48" t="s">
        <v>43</v>
      </c>
      <c r="F38" s="117" t="s">
        <v>47</v>
      </c>
      <c r="G38" s="118"/>
      <c r="H38" s="118"/>
      <c r="I38" s="118"/>
      <c r="J38" s="118"/>
      <c r="K38" s="125"/>
      <c r="L38" s="49"/>
      <c r="N38" s="42"/>
      <c r="P38" s="50" t="b">
        <f t="shared" si="0"/>
        <v>0</v>
      </c>
      <c r="Q38" s="43" t="s">
        <v>4</v>
      </c>
      <c r="R38" s="44" t="str">
        <f>IF(P38,"（正常）選択済み","（エラー）未選択")</f>
        <v>（エラー）未選択</v>
      </c>
      <c r="S38" s="37" t="s">
        <v>28</v>
      </c>
      <c r="U38" s="37" t="s">
        <v>107</v>
      </c>
    </row>
    <row r="39" spans="2:21" ht="24" customHeight="1">
      <c r="B39" s="40"/>
      <c r="E39" s="48" t="s">
        <v>46</v>
      </c>
      <c r="F39" s="117" t="s">
        <v>49</v>
      </c>
      <c r="G39" s="118"/>
      <c r="H39" s="118"/>
      <c r="I39" s="118"/>
      <c r="J39" s="118"/>
      <c r="K39" s="125"/>
      <c r="L39" s="53"/>
      <c r="N39" s="42"/>
      <c r="P39" s="50" t="b">
        <f t="shared" si="0"/>
        <v>0</v>
      </c>
      <c r="Q39" s="47" t="s">
        <v>36</v>
      </c>
      <c r="R39" s="44"/>
      <c r="U39" s="37" t="s">
        <v>108</v>
      </c>
    </row>
    <row r="40" spans="2:21" ht="24" hidden="1" customHeight="1" outlineLevel="1">
      <c r="B40" s="40"/>
      <c r="E40" s="54"/>
      <c r="F40" s="119"/>
      <c r="G40" s="120"/>
      <c r="H40" s="120"/>
      <c r="I40" s="120"/>
      <c r="J40" s="120"/>
      <c r="K40" s="121"/>
      <c r="L40" s="55"/>
      <c r="N40" s="42"/>
      <c r="P40" s="50" t="b">
        <f t="shared" si="0"/>
        <v>0</v>
      </c>
      <c r="Q40" s="47" t="s">
        <v>20</v>
      </c>
      <c r="R40" s="44" t="str">
        <f>IF(COUNTA(E40:K40)=0,IF(P40,"（エラー）未入力","入力なし"),IF(COUNTA(E40:K40)&lt;2,"（エラー）一部未入力",IF(P40,"（正常）添付チェック選択済み","（エラー）添付チェック未選択")))</f>
        <v>入力なし</v>
      </c>
      <c r="S40" s="37" t="s">
        <v>39</v>
      </c>
      <c r="U40" s="37" t="s">
        <v>109</v>
      </c>
    </row>
    <row r="41" spans="2:21" ht="24" hidden="1" customHeight="1" outlineLevel="1">
      <c r="B41" s="40"/>
      <c r="E41" s="54"/>
      <c r="F41" s="119"/>
      <c r="G41" s="120"/>
      <c r="H41" s="120"/>
      <c r="I41" s="120"/>
      <c r="J41" s="120"/>
      <c r="K41" s="121"/>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19"/>
      <c r="G42" s="120"/>
      <c r="H42" s="120"/>
      <c r="I42" s="120"/>
      <c r="J42" s="120"/>
      <c r="K42" s="121"/>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collapsed="1">
      <c r="B43" s="40"/>
      <c r="F43" s="46"/>
      <c r="G43" s="46"/>
      <c r="H43" s="46"/>
      <c r="N43" s="42"/>
      <c r="U43" s="37" t="s">
        <v>112</v>
      </c>
    </row>
    <row r="44" spans="2:21">
      <c r="B44" s="40"/>
      <c r="D44" s="34" t="s">
        <v>134</v>
      </c>
      <c r="F44" s="46"/>
      <c r="G44" s="46"/>
      <c r="H44" s="46"/>
      <c r="N44" s="42"/>
      <c r="U44" s="37" t="s">
        <v>113</v>
      </c>
    </row>
    <row r="45" spans="2:21" ht="25.5" customHeight="1">
      <c r="B45" s="40"/>
      <c r="E45" s="112" t="s">
        <v>139</v>
      </c>
      <c r="F45" s="113"/>
      <c r="G45" s="114"/>
      <c r="H45" s="115"/>
      <c r="I45" s="115"/>
      <c r="J45" s="115"/>
      <c r="K45" s="115"/>
      <c r="L45" s="116"/>
      <c r="N45" s="42"/>
      <c r="Q45" s="43" t="s">
        <v>4</v>
      </c>
      <c r="R45" s="44" t="str">
        <f>IF(G45="","（エラー）未入力","（正常）入力済み")</f>
        <v>（エラー）未入力</v>
      </c>
      <c r="S45" s="37" t="s">
        <v>58</v>
      </c>
      <c r="U45" s="37" t="s">
        <v>114</v>
      </c>
    </row>
    <row r="46" spans="2:21" ht="25.5" customHeight="1">
      <c r="B46" s="40"/>
      <c r="E46" s="112" t="s">
        <v>143</v>
      </c>
      <c r="F46" s="113"/>
      <c r="G46" s="114"/>
      <c r="H46" s="115"/>
      <c r="I46" s="115"/>
      <c r="J46" s="115"/>
      <c r="K46" s="115"/>
      <c r="L46" s="116"/>
      <c r="N46" s="42"/>
      <c r="Q46" s="43" t="s">
        <v>4</v>
      </c>
      <c r="R46" s="44" t="str">
        <f>IF(G46="","（エラー）未入力","（正常）入力済み")</f>
        <v>（エラー）未入力</v>
      </c>
      <c r="S46" s="37" t="s">
        <v>51</v>
      </c>
      <c r="U46" s="37" t="s">
        <v>115</v>
      </c>
    </row>
    <row r="47" spans="2:21" ht="25.5" customHeight="1">
      <c r="B47" s="40"/>
      <c r="E47" s="112" t="s">
        <v>52</v>
      </c>
      <c r="F47" s="113"/>
      <c r="G47" s="114"/>
      <c r="H47" s="115"/>
      <c r="I47" s="115"/>
      <c r="J47" s="115"/>
      <c r="K47" s="115"/>
      <c r="L47" s="116"/>
      <c r="N47" s="42"/>
      <c r="Q47" s="43" t="s">
        <v>4</v>
      </c>
      <c r="R47" s="44" t="str">
        <f>IF(G47="","（エラー）未入力","（正常）入力済み")</f>
        <v>（エラー）未入力</v>
      </c>
      <c r="S47" s="37" t="s">
        <v>136</v>
      </c>
      <c r="U47" s="37" t="s">
        <v>116</v>
      </c>
    </row>
    <row r="48" spans="2:21" ht="25.5" customHeight="1">
      <c r="B48" s="40"/>
      <c r="E48" s="112" t="s">
        <v>53</v>
      </c>
      <c r="F48" s="113"/>
      <c r="G48" s="114"/>
      <c r="H48" s="115"/>
      <c r="I48" s="115"/>
      <c r="J48" s="115"/>
      <c r="K48" s="115"/>
      <c r="L48" s="116"/>
      <c r="N48" s="42"/>
      <c r="Q48" s="43" t="s">
        <v>4</v>
      </c>
      <c r="R48" s="44" t="str">
        <f>IF(G48="","（エラー）未入力","（正常）入力済み")</f>
        <v>（エラー）未入力</v>
      </c>
      <c r="S48" s="37" t="s">
        <v>136</v>
      </c>
      <c r="U48" s="37" t="s">
        <v>117</v>
      </c>
    </row>
    <row r="49" spans="2:21" ht="7.5" customHeight="1">
      <c r="B49" s="40"/>
      <c r="F49" s="46"/>
      <c r="G49" s="46"/>
      <c r="H49" s="46"/>
      <c r="N49" s="42"/>
      <c r="U49" s="37" t="s">
        <v>118</v>
      </c>
    </row>
    <row r="50" spans="2:21">
      <c r="B50" s="40"/>
      <c r="F50" s="46"/>
      <c r="G50" s="46"/>
      <c r="H50" s="46"/>
      <c r="L50" s="34" t="s">
        <v>54</v>
      </c>
      <c r="N50" s="42"/>
      <c r="U50" s="37" t="s">
        <v>119</v>
      </c>
    </row>
    <row r="51" spans="2:21" ht="7.5" customHeight="1">
      <c r="B51" s="56"/>
      <c r="C51" s="57"/>
      <c r="D51" s="57"/>
      <c r="E51" s="57"/>
      <c r="F51" s="58"/>
      <c r="G51" s="58"/>
      <c r="H51" s="58"/>
      <c r="I51" s="57"/>
      <c r="J51" s="57"/>
      <c r="K51" s="57"/>
      <c r="L51" s="57"/>
      <c r="M51" s="57"/>
      <c r="N51" s="59"/>
      <c r="U51" s="37" t="s">
        <v>120</v>
      </c>
    </row>
    <row r="52" spans="2:21">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8">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E45:F45"/>
    <mergeCell ref="G45:L45"/>
    <mergeCell ref="F31:K31"/>
    <mergeCell ref="F32:K32"/>
    <mergeCell ref="F33:K33"/>
    <mergeCell ref="F34:K34"/>
    <mergeCell ref="F36:K36"/>
    <mergeCell ref="F37:K37"/>
    <mergeCell ref="F38:K38"/>
    <mergeCell ref="F39:K39"/>
    <mergeCell ref="F40:K40"/>
    <mergeCell ref="F41:K41"/>
    <mergeCell ref="F42:K42"/>
    <mergeCell ref="E46:F46"/>
    <mergeCell ref="G46:L46"/>
    <mergeCell ref="E47:F47"/>
    <mergeCell ref="G47:L47"/>
    <mergeCell ref="E48:F48"/>
    <mergeCell ref="G48:L48"/>
  </mergeCells>
  <phoneticPr fontId="2"/>
  <conditionalFormatting sqref="R1:R44 R47:R1048576">
    <cfRule type="containsText" dxfId="35" priority="10" operator="containsText" text="（注意）">
      <formula>NOT(ISERROR(SEARCH("（注意）",R1)))</formula>
    </cfRule>
    <cfRule type="containsText" dxfId="34" priority="11" operator="containsText" text="（正常）">
      <formula>NOT(ISERROR(SEARCH("（正常）",R1)))</formula>
    </cfRule>
    <cfRule type="containsText" dxfId="33" priority="12" operator="containsText" text="（エラー）">
      <formula>NOT(ISERROR(SEARCH("（エラー）",R1)))</formula>
    </cfRule>
  </conditionalFormatting>
  <conditionalFormatting sqref="R45:R46">
    <cfRule type="containsText" dxfId="32" priority="7" operator="containsText" text="（注意）">
      <formula>NOT(ISERROR(SEARCH("（注意）",R45)))</formula>
    </cfRule>
    <cfRule type="containsText" dxfId="31" priority="8" operator="containsText" text="（正常）">
      <formula>NOT(ISERROR(SEARCH("（正常）",R45)))</formula>
    </cfRule>
    <cfRule type="containsText" dxfId="30" priority="9" operator="containsText" text="（エラー）">
      <formula>NOT(ISERROR(SEARCH("（エラー）",R45)))</formula>
    </cfRule>
  </conditionalFormatting>
  <conditionalFormatting sqref="U1">
    <cfRule type="containsText" dxfId="29" priority="4" operator="containsText" text="（注意）">
      <formula>NOT(ISERROR(SEARCH("（注意）",U1)))</formula>
    </cfRule>
    <cfRule type="containsText" dxfId="28" priority="5" operator="containsText" text="（正常）">
      <formula>NOT(ISERROR(SEARCH("（正常）",U1)))</formula>
    </cfRule>
    <cfRule type="containsText" dxfId="27" priority="6" operator="containsText" text="（エラー）">
      <formula>NOT(ISERROR(SEARCH("（エラー）",U1)))</formula>
    </cfRule>
  </conditionalFormatting>
  <conditionalFormatting sqref="U2">
    <cfRule type="containsText" dxfId="26" priority="1" operator="containsText" text="（注意）">
      <formula>NOT(ISERROR(SEARCH("（注意）",U2)))</formula>
    </cfRule>
    <cfRule type="containsText" dxfId="25" priority="2" operator="containsText" text="（正常）">
      <formula>NOT(ISERROR(SEARCH("（正常）",U2)))</formula>
    </cfRule>
    <cfRule type="containsText" dxfId="24" priority="3" operator="containsText" text="（エラー）">
      <formula>NOT(ISERROR(SEARCH("（エラー）",U2)))</formula>
    </cfRule>
  </conditionalFormatting>
  <dataValidations count="2">
    <dataValidation type="list" allowBlank="1" showInputMessage="1" showErrorMessage="1" sqref="F18:G21" xr:uid="{4C4F4374-52C0-4B51-A35F-E5031DCD6718}">
      <formula1>$U$3:$U$64</formula1>
    </dataValidation>
    <dataValidation type="list" allowBlank="1" showInputMessage="1" showErrorMessage="1" sqref="L25:L34 L37:L42" xr:uid="{98CB06A1-AB9F-4A78-91EA-5EAFED75535A}">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0CA2-82D8-457B-B362-2C8B4E2FD982}">
  <sheetPr codeName="Sheet6">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4.88671875" style="37" customWidth="1"/>
    <col min="20" max="20" width="9" style="37"/>
    <col min="21" max="21" width="0" style="37" hidden="1" customWidth="1"/>
    <col min="22" max="16384" width="9" style="34"/>
  </cols>
  <sheetData>
    <row r="1" spans="2:21">
      <c r="C1" s="35" t="s">
        <v>59</v>
      </c>
      <c r="Q1" s="152" t="s">
        <v>1</v>
      </c>
      <c r="R1" s="152"/>
      <c r="U1" s="38" t="s">
        <v>135</v>
      </c>
    </row>
    <row r="2" spans="2:21">
      <c r="B2" s="61"/>
      <c r="C2" s="39"/>
      <c r="D2" s="62"/>
      <c r="E2" s="62"/>
      <c r="F2" s="62"/>
      <c r="G2" s="62"/>
      <c r="H2" s="62"/>
      <c r="I2" s="62"/>
      <c r="J2" s="62"/>
      <c r="K2" s="62"/>
      <c r="L2" s="62"/>
      <c r="M2" s="62"/>
      <c r="N2" s="66"/>
      <c r="Q2" s="64" t="s">
        <v>2</v>
      </c>
      <c r="R2" s="38" t="s">
        <v>3</v>
      </c>
      <c r="U2" s="38" t="s">
        <v>71</v>
      </c>
    </row>
    <row r="3" spans="2:21">
      <c r="B3" s="40"/>
      <c r="H3" s="41"/>
      <c r="K3" s="153"/>
      <c r="L3" s="153"/>
      <c r="N3" s="42"/>
      <c r="Q3" s="43" t="s">
        <v>4</v>
      </c>
      <c r="R3" s="44" t="str">
        <f>IF(K3="","（エラー）未入力","（正常）入力済み")</f>
        <v>（エラー）未入力</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54"/>
      <c r="J7" s="154"/>
      <c r="K7" s="154"/>
      <c r="L7" s="154"/>
      <c r="M7" s="41"/>
      <c r="N7" s="42"/>
      <c r="Q7" s="43" t="s">
        <v>4</v>
      </c>
      <c r="R7" s="44" t="str">
        <f>IF(I7="","（エラー）未入力","（正常）入力済み")</f>
        <v>（エラー）未入力</v>
      </c>
      <c r="S7" s="37" t="s">
        <v>8</v>
      </c>
      <c r="U7" s="37" t="s">
        <v>76</v>
      </c>
    </row>
    <row r="8" spans="2:21">
      <c r="B8" s="40"/>
      <c r="F8" s="46" t="s">
        <v>9</v>
      </c>
      <c r="I8" s="154"/>
      <c r="J8" s="154"/>
      <c r="K8" s="154"/>
      <c r="L8" s="154"/>
      <c r="N8" s="42"/>
      <c r="Q8" s="43" t="s">
        <v>4</v>
      </c>
      <c r="R8" s="44" t="str">
        <f>IF(I8="","（エラー）未入力","（正常）入力済み")</f>
        <v>（エラー）未入力</v>
      </c>
      <c r="U8" s="37" t="s">
        <v>77</v>
      </c>
    </row>
    <row r="9" spans="2:21" ht="16.5" customHeight="1">
      <c r="B9" s="40"/>
      <c r="J9" s="46" t="s">
        <v>10</v>
      </c>
      <c r="K9" s="155"/>
      <c r="L9" s="155"/>
      <c r="M9" s="34" t="s">
        <v>11</v>
      </c>
      <c r="N9" s="42"/>
      <c r="Q9" s="43" t="s">
        <v>4</v>
      </c>
      <c r="R9" s="44" t="str">
        <f>IF(K9="","（エラー）未入力","（正常）入力済み")</f>
        <v>（エラー）未入力</v>
      </c>
      <c r="S9" s="37" t="s">
        <v>12</v>
      </c>
      <c r="U9" s="37" t="s">
        <v>78</v>
      </c>
    </row>
    <row r="10" spans="2:21" ht="7.5" customHeight="1">
      <c r="B10" s="40"/>
      <c r="G10" s="46"/>
      <c r="N10" s="42"/>
      <c r="U10" s="37" t="s">
        <v>79</v>
      </c>
    </row>
    <row r="11" spans="2:21" ht="18" customHeight="1">
      <c r="B11" s="40"/>
      <c r="D11" s="151" t="s">
        <v>60</v>
      </c>
      <c r="E11" s="151"/>
      <c r="F11" s="151"/>
      <c r="G11" s="151"/>
      <c r="H11" s="151"/>
      <c r="I11" s="151"/>
      <c r="J11" s="151"/>
      <c r="K11" s="151"/>
      <c r="L11" s="151"/>
      <c r="M11" s="151"/>
      <c r="N11" s="42"/>
      <c r="U11" s="37" t="s">
        <v>80</v>
      </c>
    </row>
    <row r="12" spans="2:21" ht="18" customHeight="1">
      <c r="B12" s="40"/>
      <c r="D12" s="151"/>
      <c r="E12" s="151"/>
      <c r="F12" s="151"/>
      <c r="G12" s="151"/>
      <c r="H12" s="151"/>
      <c r="I12" s="151"/>
      <c r="J12" s="151"/>
      <c r="K12" s="151"/>
      <c r="L12" s="151"/>
      <c r="M12" s="151"/>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36"/>
      <c r="G17" s="137"/>
      <c r="H17" s="137"/>
      <c r="I17" s="137"/>
      <c r="J17" s="137"/>
      <c r="K17" s="137"/>
      <c r="L17" s="138"/>
      <c r="N17" s="42"/>
      <c r="Q17" s="43" t="s">
        <v>4</v>
      </c>
      <c r="R17" s="44" t="str">
        <f>IF(F17="","（エラー）未入力","（正常）入力済み")</f>
        <v>（エラー）未入力</v>
      </c>
      <c r="S17" s="37" t="s">
        <v>56</v>
      </c>
      <c r="U17" s="37" t="s">
        <v>86</v>
      </c>
    </row>
    <row r="18" spans="2:21" ht="18.75" customHeight="1">
      <c r="B18" s="40"/>
      <c r="E18" s="139" t="s">
        <v>17</v>
      </c>
      <c r="F18" s="140"/>
      <c r="G18" s="141"/>
      <c r="H18" s="142"/>
      <c r="I18" s="142"/>
      <c r="J18" s="142"/>
      <c r="K18" s="143"/>
      <c r="L18" s="144" t="s">
        <v>18</v>
      </c>
      <c r="N18" s="42"/>
      <c r="Q18" s="43" t="s">
        <v>4</v>
      </c>
      <c r="R18" s="44" t="str">
        <f>IF(OR(F18="",H18=""),"（エラー）未入力","（正常）入力済み")</f>
        <v>（エラー）未入力</v>
      </c>
      <c r="S18" s="37" t="s">
        <v>19</v>
      </c>
      <c r="U18" s="37" t="s">
        <v>87</v>
      </c>
    </row>
    <row r="19" spans="2:21" ht="18.75" hidden="1" customHeight="1" outlineLevel="1">
      <c r="B19" s="40"/>
      <c r="E19" s="139"/>
      <c r="F19" s="145"/>
      <c r="G19" s="146"/>
      <c r="H19" s="147"/>
      <c r="I19" s="147"/>
      <c r="J19" s="147"/>
      <c r="K19" s="148"/>
      <c r="L19" s="144"/>
      <c r="N19" s="42"/>
      <c r="Q19" s="47" t="s">
        <v>20</v>
      </c>
      <c r="R19" s="44" t="str">
        <f>IF(OR(F19="",H19=""),"（複数入力）未入力","（正常）入力済み")</f>
        <v>（複数入力）未入力</v>
      </c>
      <c r="U19" s="37" t="s">
        <v>88</v>
      </c>
    </row>
    <row r="20" spans="2:21" ht="18.75" customHeight="1" collapsed="1">
      <c r="B20" s="40"/>
      <c r="E20" s="139"/>
      <c r="F20" s="140"/>
      <c r="G20" s="141"/>
      <c r="H20" s="142"/>
      <c r="I20" s="142"/>
      <c r="J20" s="142"/>
      <c r="K20" s="143"/>
      <c r="L20" s="149" t="s">
        <v>21</v>
      </c>
      <c r="N20" s="42"/>
      <c r="Q20" s="43" t="s">
        <v>4</v>
      </c>
      <c r="R20" s="44" t="str">
        <f>IF(OR(F20="",H20=""),"（エラー）未入力","（正常）入力済み")</f>
        <v>（エラー）未入力</v>
      </c>
      <c r="S20" s="37" t="s">
        <v>19</v>
      </c>
      <c r="U20" s="37" t="s">
        <v>89</v>
      </c>
    </row>
    <row r="21" spans="2:21" ht="18.75" hidden="1" customHeight="1" outlineLevel="1">
      <c r="B21" s="40"/>
      <c r="E21" s="139"/>
      <c r="F21" s="145"/>
      <c r="G21" s="146"/>
      <c r="H21" s="147"/>
      <c r="I21" s="147"/>
      <c r="J21" s="147"/>
      <c r="K21" s="148"/>
      <c r="L21" s="150"/>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61</v>
      </c>
      <c r="N23" s="42"/>
      <c r="U23" s="37" t="s">
        <v>92</v>
      </c>
    </row>
    <row r="24" spans="2:21" ht="15" customHeight="1">
      <c r="B24" s="40"/>
      <c r="E24" s="63" t="s">
        <v>23</v>
      </c>
      <c r="F24" s="122" t="s">
        <v>24</v>
      </c>
      <c r="G24" s="123"/>
      <c r="H24" s="123"/>
      <c r="I24" s="123"/>
      <c r="J24" s="123"/>
      <c r="K24" s="124"/>
      <c r="L24" s="63" t="s">
        <v>25</v>
      </c>
      <c r="N24" s="42"/>
      <c r="U24" s="37" t="s">
        <v>93</v>
      </c>
    </row>
    <row r="25" spans="2:21" ht="24" customHeight="1">
      <c r="B25" s="40"/>
      <c r="E25" s="48" t="s">
        <v>26</v>
      </c>
      <c r="F25" s="117" t="s">
        <v>27</v>
      </c>
      <c r="G25" s="118"/>
      <c r="H25" s="118"/>
      <c r="I25" s="118"/>
      <c r="J25" s="118"/>
      <c r="K25" s="118"/>
      <c r="L25" s="49"/>
      <c r="N25" s="42"/>
      <c r="P25" s="50" t="b">
        <f>IF(L25="●",TRUE,FALSE)</f>
        <v>0</v>
      </c>
      <c r="Q25" s="43" t="s">
        <v>4</v>
      </c>
      <c r="R25" s="44" t="str">
        <f>IF(P25,"（正常）選択済み","（エラー）未選択")</f>
        <v>（エラー）未選択</v>
      </c>
      <c r="S25" s="37" t="s">
        <v>28</v>
      </c>
      <c r="U25" s="37" t="s">
        <v>94</v>
      </c>
    </row>
    <row r="26" spans="2:21" ht="24" customHeight="1">
      <c r="B26" s="40"/>
      <c r="E26" s="48" t="s">
        <v>29</v>
      </c>
      <c r="F26" s="117" t="s">
        <v>30</v>
      </c>
      <c r="G26" s="118"/>
      <c r="H26" s="118"/>
      <c r="I26" s="118"/>
      <c r="J26" s="118"/>
      <c r="K26" s="118"/>
      <c r="L26" s="49"/>
      <c r="N26" s="42"/>
      <c r="P26" s="50" t="b">
        <f>IF(L26="●",TRUE,FALSE)</f>
        <v>0</v>
      </c>
      <c r="Q26" s="43" t="s">
        <v>4</v>
      </c>
      <c r="R26" s="44" t="str">
        <f>IF(P26,"（正常）選択済み","（エラー）未選択")</f>
        <v>（エラー）未選択</v>
      </c>
      <c r="S26" s="37" t="s">
        <v>28</v>
      </c>
      <c r="U26" s="37" t="s">
        <v>95</v>
      </c>
    </row>
    <row r="27" spans="2:21" ht="24" customHeight="1">
      <c r="B27" s="40"/>
      <c r="E27" s="126" t="s">
        <v>31</v>
      </c>
      <c r="F27" s="128" t="s">
        <v>32</v>
      </c>
      <c r="G27" s="129"/>
      <c r="H27" s="129"/>
      <c r="I27" s="129"/>
      <c r="J27" s="129"/>
      <c r="K27" s="129"/>
      <c r="L27" s="130"/>
      <c r="N27" s="42"/>
      <c r="P27" s="50" t="b">
        <f>IF(L27="●",TRUE,FALSE)</f>
        <v>0</v>
      </c>
      <c r="Q27" s="47" t="s">
        <v>36</v>
      </c>
      <c r="R27" s="44"/>
      <c r="U27" s="37" t="s">
        <v>96</v>
      </c>
    </row>
    <row r="28" spans="2:21" ht="26.25" customHeight="1">
      <c r="B28" s="40"/>
      <c r="E28" s="127"/>
      <c r="F28" s="132" t="s">
        <v>33</v>
      </c>
      <c r="G28" s="133"/>
      <c r="H28" s="133"/>
      <c r="I28" s="133"/>
      <c r="J28" s="133"/>
      <c r="K28" s="133"/>
      <c r="L28" s="131"/>
      <c r="N28" s="42"/>
      <c r="P28" s="50"/>
      <c r="Q28" s="51"/>
      <c r="R28" s="52"/>
      <c r="U28" s="37" t="s">
        <v>97</v>
      </c>
    </row>
    <row r="29" spans="2:21" ht="24" customHeight="1">
      <c r="B29" s="40"/>
      <c r="E29" s="126" t="s">
        <v>34</v>
      </c>
      <c r="F29" s="128" t="s">
        <v>35</v>
      </c>
      <c r="G29" s="129"/>
      <c r="H29" s="129"/>
      <c r="I29" s="129"/>
      <c r="J29" s="129"/>
      <c r="K29" s="129"/>
      <c r="L29" s="130"/>
      <c r="N29" s="42"/>
      <c r="P29" s="50" t="b">
        <f>IF(L29="●",TRUE,FALSE)</f>
        <v>0</v>
      </c>
      <c r="Q29" s="47" t="s">
        <v>36</v>
      </c>
      <c r="R29" s="44"/>
      <c r="U29" s="37" t="s">
        <v>98</v>
      </c>
    </row>
    <row r="30" spans="2:21" ht="41.25" customHeight="1">
      <c r="B30" s="40"/>
      <c r="E30" s="127"/>
      <c r="F30" s="132" t="s">
        <v>37</v>
      </c>
      <c r="G30" s="133"/>
      <c r="H30" s="133"/>
      <c r="I30" s="133"/>
      <c r="J30" s="133"/>
      <c r="K30" s="133"/>
      <c r="L30" s="131"/>
      <c r="N30" s="42"/>
      <c r="P30" s="50"/>
      <c r="Q30" s="51"/>
      <c r="R30" s="52"/>
      <c r="U30" s="37" t="s">
        <v>99</v>
      </c>
    </row>
    <row r="31" spans="2:21" ht="24" customHeight="1">
      <c r="B31" s="40"/>
      <c r="E31" s="48" t="s">
        <v>26</v>
      </c>
      <c r="F31" s="117" t="s">
        <v>38</v>
      </c>
      <c r="G31" s="118"/>
      <c r="H31" s="118"/>
      <c r="I31" s="118"/>
      <c r="J31" s="118"/>
      <c r="K31" s="118"/>
      <c r="L31" s="53"/>
      <c r="N31" s="42"/>
      <c r="P31" s="50" t="b">
        <f>IF(L31="●",TRUE,FALSE)</f>
        <v>0</v>
      </c>
      <c r="Q31" s="47" t="s">
        <v>36</v>
      </c>
      <c r="R31" s="44"/>
      <c r="U31" s="37" t="s">
        <v>100</v>
      </c>
    </row>
    <row r="32" spans="2:21" ht="24" hidden="1" customHeight="1" outlineLevel="1">
      <c r="B32" s="40"/>
      <c r="E32" s="54"/>
      <c r="F32" s="119"/>
      <c r="G32" s="120"/>
      <c r="H32" s="120"/>
      <c r="I32" s="120"/>
      <c r="J32" s="120"/>
      <c r="K32" s="121"/>
      <c r="L32" s="55"/>
      <c r="N32" s="42"/>
      <c r="P32" s="50" t="b">
        <f>IF(L32="●",TRUE,FALSE)</f>
        <v>0</v>
      </c>
      <c r="Q32" s="47" t="s">
        <v>20</v>
      </c>
      <c r="R32" s="44" t="str">
        <f>IF(COUNTA(E32:K32)=0,IF(P32,"（エラー）未入力","入力なし"),IF(COUNTA(E32:K32)&lt;2,"（エラー）一部未入力",IF(P32,"（正常）添付チェック選択済み","（エラー）添付チェック未選択")))</f>
        <v>入力なし</v>
      </c>
      <c r="S32" s="37" t="s">
        <v>39</v>
      </c>
      <c r="U32" s="37" t="s">
        <v>101</v>
      </c>
    </row>
    <row r="33" spans="2:21" ht="24" hidden="1" customHeight="1" outlineLevel="1">
      <c r="B33" s="40"/>
      <c r="E33" s="54"/>
      <c r="F33" s="119"/>
      <c r="G33" s="120"/>
      <c r="H33" s="120"/>
      <c r="I33" s="120"/>
      <c r="J33" s="120"/>
      <c r="K33" s="121"/>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19"/>
      <c r="G34" s="120"/>
      <c r="H34" s="120"/>
      <c r="I34" s="120"/>
      <c r="J34" s="120"/>
      <c r="K34" s="121"/>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collapsed="1">
      <c r="B35" s="40"/>
      <c r="N35" s="42"/>
      <c r="Q35" s="51"/>
      <c r="R35" s="52"/>
      <c r="U35" s="37" t="s">
        <v>104</v>
      </c>
    </row>
    <row r="36" spans="2:21">
      <c r="B36" s="40"/>
      <c r="E36" s="63" t="s">
        <v>40</v>
      </c>
      <c r="F36" s="122" t="s">
        <v>24</v>
      </c>
      <c r="G36" s="123"/>
      <c r="H36" s="123"/>
      <c r="I36" s="123"/>
      <c r="J36" s="123"/>
      <c r="K36" s="124"/>
      <c r="L36" s="67"/>
      <c r="N36" s="42"/>
      <c r="Q36" s="51"/>
      <c r="R36" s="52"/>
      <c r="U36" s="37" t="s">
        <v>105</v>
      </c>
    </row>
    <row r="37" spans="2:21" ht="24" customHeight="1">
      <c r="B37" s="40"/>
      <c r="E37" s="48" t="s">
        <v>41</v>
      </c>
      <c r="F37" s="117" t="s">
        <v>57</v>
      </c>
      <c r="G37" s="118"/>
      <c r="H37" s="118"/>
      <c r="I37" s="118"/>
      <c r="J37" s="118"/>
      <c r="K37" s="125"/>
      <c r="L37" s="55"/>
      <c r="N37" s="42"/>
      <c r="P37" s="50" t="b">
        <f t="shared" ref="P37:P42" si="0">IF(L37="●",TRUE,FALSE)</f>
        <v>0</v>
      </c>
      <c r="Q37" s="47" t="s">
        <v>20</v>
      </c>
      <c r="R37" s="44" t="str">
        <f>IF(P37,"（正常）選択済み","（注意）未選択")</f>
        <v>（注意）未選択</v>
      </c>
      <c r="S37" s="37" t="s">
        <v>45</v>
      </c>
      <c r="U37" s="37" t="s">
        <v>106</v>
      </c>
    </row>
    <row r="38" spans="2:21" ht="24" customHeight="1">
      <c r="B38" s="40"/>
      <c r="E38" s="48" t="s">
        <v>43</v>
      </c>
      <c r="F38" s="117" t="s">
        <v>47</v>
      </c>
      <c r="G38" s="118"/>
      <c r="H38" s="118"/>
      <c r="I38" s="118"/>
      <c r="J38" s="118"/>
      <c r="K38" s="125"/>
      <c r="L38" s="49"/>
      <c r="N38" s="42"/>
      <c r="P38" s="50" t="b">
        <f t="shared" si="0"/>
        <v>0</v>
      </c>
      <c r="Q38" s="43" t="s">
        <v>4</v>
      </c>
      <c r="R38" s="44" t="str">
        <f>IF(P38,"（正常）選択済み","（エラー）未選択")</f>
        <v>（エラー）未選択</v>
      </c>
      <c r="S38" s="37" t="s">
        <v>28</v>
      </c>
      <c r="U38" s="37" t="s">
        <v>107</v>
      </c>
    </row>
    <row r="39" spans="2:21" ht="24" customHeight="1">
      <c r="B39" s="40"/>
      <c r="E39" s="48" t="s">
        <v>46</v>
      </c>
      <c r="F39" s="117" t="s">
        <v>49</v>
      </c>
      <c r="G39" s="118"/>
      <c r="H39" s="118"/>
      <c r="I39" s="118"/>
      <c r="J39" s="118"/>
      <c r="K39" s="125"/>
      <c r="L39" s="53"/>
      <c r="N39" s="42"/>
      <c r="P39" s="50" t="b">
        <f t="shared" si="0"/>
        <v>0</v>
      </c>
      <c r="Q39" s="47" t="s">
        <v>36</v>
      </c>
      <c r="R39" s="44"/>
      <c r="U39" s="37" t="s">
        <v>108</v>
      </c>
    </row>
    <row r="40" spans="2:21" ht="24" hidden="1" customHeight="1" outlineLevel="1">
      <c r="B40" s="40"/>
      <c r="E40" s="54"/>
      <c r="F40" s="119"/>
      <c r="G40" s="120"/>
      <c r="H40" s="120"/>
      <c r="I40" s="120"/>
      <c r="J40" s="120"/>
      <c r="K40" s="121"/>
      <c r="L40" s="55"/>
      <c r="N40" s="42"/>
      <c r="P40" s="50" t="b">
        <f t="shared" si="0"/>
        <v>0</v>
      </c>
      <c r="Q40" s="47" t="s">
        <v>20</v>
      </c>
      <c r="R40" s="44" t="str">
        <f>IF(COUNTA(E40:K40)=0,IF(P40,"（エラー）未入力","入力なし"),IF(COUNTA(E40:K40)&lt;2,"（エラー）一部未入力",IF(P40,"（正常）添付チェック選択済み","（エラー）添付チェック未選択")))</f>
        <v>入力なし</v>
      </c>
      <c r="S40" s="37" t="s">
        <v>39</v>
      </c>
      <c r="U40" s="37" t="s">
        <v>109</v>
      </c>
    </row>
    <row r="41" spans="2:21" ht="24" hidden="1" customHeight="1" outlineLevel="1">
      <c r="B41" s="40"/>
      <c r="E41" s="54"/>
      <c r="F41" s="119"/>
      <c r="G41" s="120"/>
      <c r="H41" s="120"/>
      <c r="I41" s="120"/>
      <c r="J41" s="120"/>
      <c r="K41" s="121"/>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19"/>
      <c r="G42" s="120"/>
      <c r="H42" s="120"/>
      <c r="I42" s="120"/>
      <c r="J42" s="120"/>
      <c r="K42" s="121"/>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collapsed="1">
      <c r="B43" s="40"/>
      <c r="F43" s="46"/>
      <c r="G43" s="46"/>
      <c r="H43" s="46"/>
      <c r="N43" s="42"/>
      <c r="U43" s="37" t="s">
        <v>112</v>
      </c>
    </row>
    <row r="44" spans="2:21">
      <c r="B44" s="40"/>
      <c r="D44" s="34" t="s">
        <v>134</v>
      </c>
      <c r="F44" s="46"/>
      <c r="G44" s="46"/>
      <c r="H44" s="46"/>
      <c r="N44" s="42"/>
      <c r="U44" s="37" t="s">
        <v>113</v>
      </c>
    </row>
    <row r="45" spans="2:21" ht="25.5" customHeight="1">
      <c r="B45" s="40"/>
      <c r="E45" s="112" t="s">
        <v>139</v>
      </c>
      <c r="F45" s="113"/>
      <c r="G45" s="114"/>
      <c r="H45" s="115"/>
      <c r="I45" s="115"/>
      <c r="J45" s="115"/>
      <c r="K45" s="115"/>
      <c r="L45" s="116"/>
      <c r="N45" s="42"/>
      <c r="Q45" s="43" t="s">
        <v>4</v>
      </c>
      <c r="R45" s="44" t="str">
        <f>IF(G45="","（エラー）未入力","（正常）入力済み")</f>
        <v>（エラー）未入力</v>
      </c>
      <c r="S45" s="37" t="s">
        <v>58</v>
      </c>
      <c r="U45" s="37" t="s">
        <v>114</v>
      </c>
    </row>
    <row r="46" spans="2:21" ht="25.5" customHeight="1">
      <c r="B46" s="40"/>
      <c r="E46" s="112" t="s">
        <v>143</v>
      </c>
      <c r="F46" s="113"/>
      <c r="G46" s="114"/>
      <c r="H46" s="115"/>
      <c r="I46" s="115"/>
      <c r="J46" s="115"/>
      <c r="K46" s="115"/>
      <c r="L46" s="116"/>
      <c r="N46" s="42"/>
      <c r="Q46" s="43" t="s">
        <v>4</v>
      </c>
      <c r="R46" s="44" t="str">
        <f>IF(G46="","（エラー）未入力","（正常）入力済み")</f>
        <v>（エラー）未入力</v>
      </c>
      <c r="S46" s="37" t="s">
        <v>51</v>
      </c>
      <c r="U46" s="37" t="s">
        <v>115</v>
      </c>
    </row>
    <row r="47" spans="2:21" ht="25.5" customHeight="1">
      <c r="B47" s="40"/>
      <c r="E47" s="112" t="s">
        <v>52</v>
      </c>
      <c r="F47" s="113"/>
      <c r="G47" s="114"/>
      <c r="H47" s="115"/>
      <c r="I47" s="115"/>
      <c r="J47" s="115"/>
      <c r="K47" s="115"/>
      <c r="L47" s="116"/>
      <c r="N47" s="42"/>
      <c r="Q47" s="43" t="s">
        <v>4</v>
      </c>
      <c r="R47" s="44" t="str">
        <f>IF(G47="","（エラー）未入力","（正常）入力済み")</f>
        <v>（エラー）未入力</v>
      </c>
      <c r="S47" s="37" t="s">
        <v>136</v>
      </c>
      <c r="U47" s="37" t="s">
        <v>116</v>
      </c>
    </row>
    <row r="48" spans="2:21" ht="25.5" customHeight="1">
      <c r="B48" s="40"/>
      <c r="E48" s="112" t="s">
        <v>53</v>
      </c>
      <c r="F48" s="113"/>
      <c r="G48" s="114"/>
      <c r="H48" s="115"/>
      <c r="I48" s="115"/>
      <c r="J48" s="115"/>
      <c r="K48" s="115"/>
      <c r="L48" s="116"/>
      <c r="N48" s="42"/>
      <c r="Q48" s="43" t="s">
        <v>4</v>
      </c>
      <c r="R48" s="44" t="str">
        <f>IF(G48="","（エラー）未入力","（正常）入力済み")</f>
        <v>（エラー）未入力</v>
      </c>
      <c r="S48" s="37" t="s">
        <v>136</v>
      </c>
      <c r="U48" s="37" t="s">
        <v>117</v>
      </c>
    </row>
    <row r="49" spans="2:21" ht="7.5" customHeight="1">
      <c r="B49" s="40"/>
      <c r="F49" s="46"/>
      <c r="G49" s="46"/>
      <c r="H49" s="46"/>
      <c r="N49" s="42"/>
      <c r="U49" s="37" t="s">
        <v>118</v>
      </c>
    </row>
    <row r="50" spans="2:21">
      <c r="B50" s="40"/>
      <c r="F50" s="46"/>
      <c r="G50" s="46"/>
      <c r="H50" s="46"/>
      <c r="L50" s="34" t="s">
        <v>54</v>
      </c>
      <c r="N50" s="42"/>
      <c r="U50" s="37" t="s">
        <v>119</v>
      </c>
    </row>
    <row r="51" spans="2:21" ht="7.5" customHeight="1">
      <c r="B51" s="56"/>
      <c r="C51" s="57"/>
      <c r="D51" s="57"/>
      <c r="E51" s="57"/>
      <c r="F51" s="58"/>
      <c r="G51" s="58"/>
      <c r="H51" s="58"/>
      <c r="I51" s="57"/>
      <c r="J51" s="57"/>
      <c r="K51" s="57"/>
      <c r="L51" s="57"/>
      <c r="M51" s="57"/>
      <c r="N51" s="59"/>
      <c r="U51" s="37" t="s">
        <v>120</v>
      </c>
    </row>
    <row r="52" spans="2:21">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8">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E45:F45"/>
    <mergeCell ref="G45:L45"/>
    <mergeCell ref="F31:K31"/>
    <mergeCell ref="F32:K32"/>
    <mergeCell ref="F33:K33"/>
    <mergeCell ref="F34:K34"/>
    <mergeCell ref="F36:K36"/>
    <mergeCell ref="F37:K37"/>
    <mergeCell ref="F38:K38"/>
    <mergeCell ref="F39:K39"/>
    <mergeCell ref="F40:K40"/>
    <mergeCell ref="F41:K41"/>
    <mergeCell ref="F42:K42"/>
    <mergeCell ref="E46:F46"/>
    <mergeCell ref="G46:L46"/>
    <mergeCell ref="E47:F47"/>
    <mergeCell ref="G47:L47"/>
    <mergeCell ref="E48:F48"/>
    <mergeCell ref="G48:L48"/>
  </mergeCells>
  <phoneticPr fontId="2"/>
  <conditionalFormatting sqref="R1:R44 R47:R1048576">
    <cfRule type="containsText" dxfId="23" priority="10" operator="containsText" text="（注意）">
      <formula>NOT(ISERROR(SEARCH("（注意）",R1)))</formula>
    </cfRule>
    <cfRule type="containsText" dxfId="22" priority="11" operator="containsText" text="（正常）">
      <formula>NOT(ISERROR(SEARCH("（正常）",R1)))</formula>
    </cfRule>
    <cfRule type="containsText" dxfId="21" priority="12" operator="containsText" text="（エラー）">
      <formula>NOT(ISERROR(SEARCH("（エラー）",R1)))</formula>
    </cfRule>
  </conditionalFormatting>
  <conditionalFormatting sqref="R45:R46">
    <cfRule type="containsText" dxfId="20" priority="7" operator="containsText" text="（注意）">
      <formula>NOT(ISERROR(SEARCH("（注意）",R45)))</formula>
    </cfRule>
    <cfRule type="containsText" dxfId="19" priority="8" operator="containsText" text="（正常）">
      <formula>NOT(ISERROR(SEARCH("（正常）",R45)))</formula>
    </cfRule>
    <cfRule type="containsText" dxfId="18" priority="9" operator="containsText" text="（エラー）">
      <formula>NOT(ISERROR(SEARCH("（エラー）",R45)))</formula>
    </cfRule>
  </conditionalFormatting>
  <conditionalFormatting sqref="U1">
    <cfRule type="containsText" dxfId="17" priority="4" operator="containsText" text="（注意）">
      <formula>NOT(ISERROR(SEARCH("（注意）",U1)))</formula>
    </cfRule>
    <cfRule type="containsText" dxfId="16" priority="5" operator="containsText" text="（正常）">
      <formula>NOT(ISERROR(SEARCH("（正常）",U1)))</formula>
    </cfRule>
    <cfRule type="containsText" dxfId="15" priority="6" operator="containsText" text="（エラー）">
      <formula>NOT(ISERROR(SEARCH("（エラー）",U1)))</formula>
    </cfRule>
  </conditionalFormatting>
  <conditionalFormatting sqref="U2">
    <cfRule type="containsText" dxfId="14" priority="1" operator="containsText" text="（注意）">
      <formula>NOT(ISERROR(SEARCH("（注意）",U2)))</formula>
    </cfRule>
    <cfRule type="containsText" dxfId="13" priority="2" operator="containsText" text="（正常）">
      <formula>NOT(ISERROR(SEARCH("（正常）",U2)))</formula>
    </cfRule>
    <cfRule type="containsText" dxfId="12" priority="3" operator="containsText" text="（エラー）">
      <formula>NOT(ISERROR(SEARCH("（エラー）",U2)))</formula>
    </cfRule>
  </conditionalFormatting>
  <dataValidations disablePrompts="1" count="2">
    <dataValidation type="list" allowBlank="1" showInputMessage="1" showErrorMessage="1" sqref="F18:G21" xr:uid="{875B6772-3208-459C-A028-286E278ADF81}">
      <formula1>$U$3:$U$64</formula1>
    </dataValidation>
    <dataValidation type="list" allowBlank="1" showInputMessage="1" showErrorMessage="1" sqref="L25:L34 L37:L42" xr:uid="{2FBC611B-DD71-4A30-8F95-E10F27D5D02B}">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92A7-8F80-411B-AE5C-F5092C01BA64}">
  <sheetPr codeName="Sheet8">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5.109375" style="37" customWidth="1"/>
    <col min="20" max="20" width="9" style="37"/>
    <col min="21" max="21" width="0" style="37" hidden="1" customWidth="1"/>
    <col min="22" max="16384" width="9" style="34"/>
  </cols>
  <sheetData>
    <row r="1" spans="2:21">
      <c r="C1" s="35" t="s">
        <v>62</v>
      </c>
      <c r="Q1" s="152" t="s">
        <v>1</v>
      </c>
      <c r="R1" s="152"/>
      <c r="U1" s="38" t="s">
        <v>135</v>
      </c>
    </row>
    <row r="2" spans="2:21">
      <c r="B2" s="61"/>
      <c r="C2" s="39"/>
      <c r="D2" s="62"/>
      <c r="E2" s="62"/>
      <c r="F2" s="62"/>
      <c r="G2" s="62"/>
      <c r="H2" s="62"/>
      <c r="I2" s="62"/>
      <c r="J2" s="62"/>
      <c r="K2" s="62"/>
      <c r="L2" s="62"/>
      <c r="M2" s="62"/>
      <c r="N2" s="66"/>
      <c r="Q2" s="64" t="s">
        <v>2</v>
      </c>
      <c r="R2" s="38" t="s">
        <v>3</v>
      </c>
      <c r="U2" s="38" t="s">
        <v>71</v>
      </c>
    </row>
    <row r="3" spans="2:21">
      <c r="B3" s="40"/>
      <c r="H3" s="41"/>
      <c r="K3" s="153"/>
      <c r="L3" s="153"/>
      <c r="N3" s="42"/>
      <c r="Q3" s="43" t="s">
        <v>4</v>
      </c>
      <c r="R3" s="44" t="str">
        <f>IF(K3="","（エラー）未入力","（正常）入力済み")</f>
        <v>（エラー）未入力</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54"/>
      <c r="J7" s="154"/>
      <c r="K7" s="154"/>
      <c r="L7" s="154"/>
      <c r="M7" s="41"/>
      <c r="N7" s="42"/>
      <c r="Q7" s="43" t="s">
        <v>4</v>
      </c>
      <c r="R7" s="44" t="str">
        <f>IF(I7="","（エラー）未入力","（正常）入力済み")</f>
        <v>（エラー）未入力</v>
      </c>
      <c r="S7" s="37" t="s">
        <v>8</v>
      </c>
      <c r="U7" s="37" t="s">
        <v>76</v>
      </c>
    </row>
    <row r="8" spans="2:21">
      <c r="B8" s="40"/>
      <c r="F8" s="46" t="s">
        <v>9</v>
      </c>
      <c r="I8" s="154"/>
      <c r="J8" s="154"/>
      <c r="K8" s="154"/>
      <c r="L8" s="154"/>
      <c r="N8" s="42"/>
      <c r="Q8" s="43" t="s">
        <v>4</v>
      </c>
      <c r="R8" s="44" t="str">
        <f>IF(I8="","（エラー）未入力","（正常）入力済み")</f>
        <v>（エラー）未入力</v>
      </c>
      <c r="U8" s="37" t="s">
        <v>77</v>
      </c>
    </row>
    <row r="9" spans="2:21" ht="16.5" customHeight="1">
      <c r="B9" s="40"/>
      <c r="J9" s="46" t="s">
        <v>10</v>
      </c>
      <c r="K9" s="155"/>
      <c r="L9" s="155"/>
      <c r="M9" s="34" t="s">
        <v>11</v>
      </c>
      <c r="N9" s="42"/>
      <c r="Q9" s="43" t="s">
        <v>4</v>
      </c>
      <c r="R9" s="44" t="str">
        <f>IF(K9="","（エラー）未入力","（正常）入力済み")</f>
        <v>（エラー）未入力</v>
      </c>
      <c r="S9" s="37" t="s">
        <v>12</v>
      </c>
      <c r="U9" s="37" t="s">
        <v>78</v>
      </c>
    </row>
    <row r="10" spans="2:21" ht="7.5" customHeight="1">
      <c r="B10" s="40"/>
      <c r="G10" s="46"/>
      <c r="N10" s="42"/>
      <c r="U10" s="37" t="s">
        <v>79</v>
      </c>
    </row>
    <row r="11" spans="2:21" ht="18" customHeight="1">
      <c r="B11" s="40"/>
      <c r="D11" s="151" t="s">
        <v>63</v>
      </c>
      <c r="E11" s="151"/>
      <c r="F11" s="151"/>
      <c r="G11" s="151"/>
      <c r="H11" s="151"/>
      <c r="I11" s="151"/>
      <c r="J11" s="151"/>
      <c r="K11" s="151"/>
      <c r="L11" s="151"/>
      <c r="M11" s="151"/>
      <c r="N11" s="42"/>
      <c r="U11" s="37" t="s">
        <v>80</v>
      </c>
    </row>
    <row r="12" spans="2:21" ht="18" customHeight="1">
      <c r="B12" s="40"/>
      <c r="D12" s="151"/>
      <c r="E12" s="151"/>
      <c r="F12" s="151"/>
      <c r="G12" s="151"/>
      <c r="H12" s="151"/>
      <c r="I12" s="151"/>
      <c r="J12" s="151"/>
      <c r="K12" s="151"/>
      <c r="L12" s="151"/>
      <c r="M12" s="151"/>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36"/>
      <c r="G17" s="137"/>
      <c r="H17" s="137"/>
      <c r="I17" s="137"/>
      <c r="J17" s="137"/>
      <c r="K17" s="137"/>
      <c r="L17" s="138"/>
      <c r="N17" s="42"/>
      <c r="Q17" s="43" t="s">
        <v>4</v>
      </c>
      <c r="R17" s="44" t="str">
        <f>IF(F17="","（エラー）未入力","（正常）入力済み")</f>
        <v>（エラー）未入力</v>
      </c>
      <c r="S17" s="37" t="s">
        <v>56</v>
      </c>
      <c r="U17" s="37" t="s">
        <v>86</v>
      </c>
    </row>
    <row r="18" spans="2:21" ht="18.75" customHeight="1">
      <c r="B18" s="40"/>
      <c r="E18" s="139" t="s">
        <v>17</v>
      </c>
      <c r="F18" s="140"/>
      <c r="G18" s="141"/>
      <c r="H18" s="142"/>
      <c r="I18" s="142"/>
      <c r="J18" s="142"/>
      <c r="K18" s="143"/>
      <c r="L18" s="144" t="s">
        <v>18</v>
      </c>
      <c r="N18" s="42"/>
      <c r="Q18" s="43" t="s">
        <v>4</v>
      </c>
      <c r="R18" s="44" t="str">
        <f>IF(OR(F18="",H18=""),"（エラー）未入力","（正常）入力済み")</f>
        <v>（エラー）未入力</v>
      </c>
      <c r="S18" s="37" t="s">
        <v>19</v>
      </c>
      <c r="U18" s="37" t="s">
        <v>87</v>
      </c>
    </row>
    <row r="19" spans="2:21" ht="18.75" hidden="1" customHeight="1" outlineLevel="1">
      <c r="B19" s="40"/>
      <c r="E19" s="139"/>
      <c r="F19" s="145"/>
      <c r="G19" s="146"/>
      <c r="H19" s="147"/>
      <c r="I19" s="147"/>
      <c r="J19" s="147"/>
      <c r="K19" s="148"/>
      <c r="L19" s="144"/>
      <c r="N19" s="42"/>
      <c r="Q19" s="47" t="s">
        <v>20</v>
      </c>
      <c r="R19" s="44" t="str">
        <f>IF(OR(F19="",H19=""),"（複数入力）未入力","（正常）入力済み")</f>
        <v>（複数入力）未入力</v>
      </c>
      <c r="U19" s="37" t="s">
        <v>88</v>
      </c>
    </row>
    <row r="20" spans="2:21" ht="18.75" customHeight="1" collapsed="1">
      <c r="B20" s="40"/>
      <c r="E20" s="139"/>
      <c r="F20" s="140"/>
      <c r="G20" s="141"/>
      <c r="H20" s="142"/>
      <c r="I20" s="142"/>
      <c r="J20" s="142"/>
      <c r="K20" s="143"/>
      <c r="L20" s="149" t="s">
        <v>21</v>
      </c>
      <c r="N20" s="42"/>
      <c r="Q20" s="43" t="s">
        <v>4</v>
      </c>
      <c r="R20" s="44" t="str">
        <f>IF(OR(F20="",H20=""),"（エラー）未入力","（正常）入力済み")</f>
        <v>（エラー）未入力</v>
      </c>
      <c r="S20" s="37" t="s">
        <v>19</v>
      </c>
      <c r="U20" s="37" t="s">
        <v>89</v>
      </c>
    </row>
    <row r="21" spans="2:21" ht="18.75" hidden="1" customHeight="1" outlineLevel="1">
      <c r="B21" s="40"/>
      <c r="E21" s="139"/>
      <c r="F21" s="145"/>
      <c r="G21" s="146"/>
      <c r="H21" s="147"/>
      <c r="I21" s="147"/>
      <c r="J21" s="147"/>
      <c r="K21" s="148"/>
      <c r="L21" s="150"/>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64</v>
      </c>
      <c r="N23" s="42"/>
      <c r="U23" s="37" t="s">
        <v>92</v>
      </c>
    </row>
    <row r="24" spans="2:21" ht="15" customHeight="1">
      <c r="B24" s="40"/>
      <c r="E24" s="63" t="s">
        <v>23</v>
      </c>
      <c r="F24" s="122" t="s">
        <v>24</v>
      </c>
      <c r="G24" s="123"/>
      <c r="H24" s="123"/>
      <c r="I24" s="123"/>
      <c r="J24" s="123"/>
      <c r="K24" s="124"/>
      <c r="L24" s="63" t="s">
        <v>25</v>
      </c>
      <c r="N24" s="42"/>
      <c r="U24" s="37" t="s">
        <v>93</v>
      </c>
    </row>
    <row r="25" spans="2:21" s="37" customFormat="1" ht="24" customHeight="1">
      <c r="B25" s="40"/>
      <c r="C25" s="34"/>
      <c r="D25" s="34"/>
      <c r="E25" s="48" t="s">
        <v>26</v>
      </c>
      <c r="F25" s="117" t="s">
        <v>65</v>
      </c>
      <c r="G25" s="118"/>
      <c r="H25" s="118"/>
      <c r="I25" s="118"/>
      <c r="J25" s="118"/>
      <c r="K25" s="118"/>
      <c r="L25" s="49"/>
      <c r="M25" s="34"/>
      <c r="N25" s="42"/>
      <c r="O25" s="34"/>
      <c r="P25" s="50" t="b">
        <f>IF(L25="●",TRUE,FALSE)</f>
        <v>0</v>
      </c>
      <c r="Q25" s="43" t="s">
        <v>4</v>
      </c>
      <c r="R25" s="44" t="str">
        <f>IF(P25,"（正常）選択済み","（エラー）未選択")</f>
        <v>（エラー）未選択</v>
      </c>
      <c r="S25" s="37" t="s">
        <v>28</v>
      </c>
      <c r="U25" s="37" t="s">
        <v>94</v>
      </c>
    </row>
    <row r="26" spans="2:21" ht="24" customHeight="1">
      <c r="B26" s="40"/>
      <c r="E26" s="48" t="s">
        <v>29</v>
      </c>
      <c r="F26" s="117" t="s">
        <v>66</v>
      </c>
      <c r="G26" s="118"/>
      <c r="H26" s="118"/>
      <c r="I26" s="118"/>
      <c r="J26" s="118"/>
      <c r="K26" s="118"/>
      <c r="L26" s="49"/>
      <c r="N26" s="42"/>
      <c r="P26" s="50" t="b">
        <f>IF(L26="●",TRUE,FALSE)</f>
        <v>0</v>
      </c>
      <c r="Q26" s="43" t="s">
        <v>4</v>
      </c>
      <c r="R26" s="44" t="str">
        <f>IF(P26,"（正常）選択済み","（エラー）未選択")</f>
        <v>（エラー）未選択</v>
      </c>
      <c r="S26" s="37" t="s">
        <v>28</v>
      </c>
      <c r="U26" s="37" t="s">
        <v>95</v>
      </c>
    </row>
    <row r="27" spans="2:21" ht="24" customHeight="1">
      <c r="B27" s="40"/>
      <c r="E27" s="126" t="s">
        <v>31</v>
      </c>
      <c r="F27" s="128" t="s">
        <v>32</v>
      </c>
      <c r="G27" s="129"/>
      <c r="H27" s="129"/>
      <c r="I27" s="129"/>
      <c r="J27" s="129"/>
      <c r="K27" s="129"/>
      <c r="L27" s="134"/>
      <c r="N27" s="42"/>
      <c r="P27" s="50" t="b">
        <f>IF(L27="●",TRUE,FALSE)</f>
        <v>0</v>
      </c>
      <c r="Q27" s="43" t="s">
        <v>4</v>
      </c>
      <c r="R27" s="44" t="str">
        <f>IF(P27,"（正常）選択済み","（エラー）未選択")</f>
        <v>（エラー）未選択</v>
      </c>
      <c r="S27" s="37" t="s">
        <v>28</v>
      </c>
      <c r="U27" s="37" t="s">
        <v>96</v>
      </c>
    </row>
    <row r="28" spans="2:21" ht="29.25" customHeight="1">
      <c r="B28" s="40"/>
      <c r="E28" s="127"/>
      <c r="F28" s="132" t="s">
        <v>33</v>
      </c>
      <c r="G28" s="133"/>
      <c r="H28" s="133"/>
      <c r="I28" s="133"/>
      <c r="J28" s="133"/>
      <c r="K28" s="133"/>
      <c r="L28" s="135"/>
      <c r="N28" s="42"/>
      <c r="P28" s="50"/>
      <c r="Q28" s="51"/>
      <c r="R28" s="52"/>
      <c r="U28" s="37" t="s">
        <v>97</v>
      </c>
    </row>
    <row r="29" spans="2:21" ht="24" customHeight="1">
      <c r="B29" s="40"/>
      <c r="E29" s="126" t="s">
        <v>34</v>
      </c>
      <c r="F29" s="128" t="s">
        <v>35</v>
      </c>
      <c r="G29" s="129"/>
      <c r="H29" s="129"/>
      <c r="I29" s="129"/>
      <c r="J29" s="129"/>
      <c r="K29" s="129"/>
      <c r="L29" s="130"/>
      <c r="N29" s="42"/>
      <c r="P29" s="50" t="b">
        <f>IF(L29="●",TRUE,FALSE)</f>
        <v>0</v>
      </c>
      <c r="Q29" s="47" t="s">
        <v>36</v>
      </c>
      <c r="R29" s="44"/>
      <c r="U29" s="37" t="s">
        <v>98</v>
      </c>
    </row>
    <row r="30" spans="2:21" ht="39.75" customHeight="1">
      <c r="B30" s="40"/>
      <c r="E30" s="127"/>
      <c r="F30" s="132" t="s">
        <v>37</v>
      </c>
      <c r="G30" s="133"/>
      <c r="H30" s="133"/>
      <c r="I30" s="133"/>
      <c r="J30" s="133"/>
      <c r="K30" s="133"/>
      <c r="L30" s="131"/>
      <c r="N30" s="42"/>
      <c r="P30" s="50"/>
      <c r="U30" s="37" t="s">
        <v>99</v>
      </c>
    </row>
    <row r="31" spans="2:21" ht="24" customHeight="1">
      <c r="B31" s="40"/>
      <c r="E31" s="48" t="s">
        <v>67</v>
      </c>
      <c r="F31" s="117" t="s">
        <v>68</v>
      </c>
      <c r="G31" s="118"/>
      <c r="H31" s="118"/>
      <c r="I31" s="118"/>
      <c r="J31" s="118"/>
      <c r="K31" s="125"/>
      <c r="L31" s="60"/>
      <c r="N31" s="42"/>
      <c r="P31" s="50" t="b">
        <f>IF(L31="●",TRUE,FALSE)</f>
        <v>0</v>
      </c>
      <c r="Q31" s="47" t="s">
        <v>36</v>
      </c>
      <c r="U31" s="37" t="s">
        <v>100</v>
      </c>
    </row>
    <row r="32" spans="2:21" ht="24" customHeight="1">
      <c r="B32" s="40"/>
      <c r="E32" s="48" t="s">
        <v>69</v>
      </c>
      <c r="F32" s="117" t="s">
        <v>70</v>
      </c>
      <c r="G32" s="118"/>
      <c r="H32" s="118"/>
      <c r="I32" s="118"/>
      <c r="J32" s="118"/>
      <c r="K32" s="125"/>
      <c r="L32" s="60"/>
      <c r="N32" s="42"/>
      <c r="P32" s="50" t="b">
        <f>IF(L32="●",TRUE,FALSE)</f>
        <v>0</v>
      </c>
      <c r="Q32" s="47" t="s">
        <v>36</v>
      </c>
      <c r="U32" s="37" t="s">
        <v>101</v>
      </c>
    </row>
    <row r="33" spans="2:21" ht="24" hidden="1" customHeight="1" outlineLevel="1">
      <c r="B33" s="40"/>
      <c r="E33" s="54"/>
      <c r="F33" s="119"/>
      <c r="G33" s="120"/>
      <c r="H33" s="120"/>
      <c r="I33" s="120"/>
      <c r="J33" s="120"/>
      <c r="K33" s="121"/>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19"/>
      <c r="G34" s="120"/>
      <c r="H34" s="120"/>
      <c r="I34" s="120"/>
      <c r="J34" s="120"/>
      <c r="K34" s="121"/>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ht="24" hidden="1" customHeight="1" outlineLevel="1">
      <c r="B35" s="40"/>
      <c r="E35" s="54"/>
      <c r="F35" s="119"/>
      <c r="G35" s="120"/>
      <c r="H35" s="120"/>
      <c r="I35" s="120"/>
      <c r="J35" s="120"/>
      <c r="K35" s="121"/>
      <c r="L35" s="55"/>
      <c r="N35" s="42"/>
      <c r="P35" s="50" t="b">
        <f>IF(L35="●",TRUE,FALSE)</f>
        <v>0</v>
      </c>
      <c r="Q35" s="47" t="s">
        <v>20</v>
      </c>
      <c r="R35" s="44" t="str">
        <f>IF(COUNTA(E35:K35)=0,IF(P35,"（エラー）未入力","入力なし"),IF(COUNTA(E35:K35)&lt;2,"（エラー）一部未入力",IF(P35,"（正常）添付チェック選択済み","（エラー）添付チェック未選択")))</f>
        <v>入力なし</v>
      </c>
      <c r="S35" s="37" t="s">
        <v>39</v>
      </c>
      <c r="U35" s="37" t="s">
        <v>104</v>
      </c>
    </row>
    <row r="36" spans="2:21" collapsed="1">
      <c r="B36" s="40"/>
      <c r="N36" s="42"/>
      <c r="U36" s="37" t="s">
        <v>105</v>
      </c>
    </row>
    <row r="37" spans="2:21">
      <c r="B37" s="40"/>
      <c r="E37" s="63" t="s">
        <v>40</v>
      </c>
      <c r="F37" s="122" t="s">
        <v>24</v>
      </c>
      <c r="G37" s="123"/>
      <c r="H37" s="123"/>
      <c r="I37" s="123"/>
      <c r="J37" s="123"/>
      <c r="K37" s="124"/>
      <c r="L37" s="48"/>
      <c r="N37" s="42"/>
      <c r="U37" s="37" t="s">
        <v>106</v>
      </c>
    </row>
    <row r="38" spans="2:21" ht="24" customHeight="1">
      <c r="B38" s="40"/>
      <c r="E38" s="48" t="s">
        <v>41</v>
      </c>
      <c r="F38" s="117" t="s">
        <v>57</v>
      </c>
      <c r="G38" s="118"/>
      <c r="H38" s="118"/>
      <c r="I38" s="118"/>
      <c r="J38" s="118"/>
      <c r="K38" s="125"/>
      <c r="L38" s="55"/>
      <c r="N38" s="42"/>
      <c r="P38" s="50" t="b">
        <f t="shared" ref="P38:P43" si="0">IF(L38="●",TRUE,FALSE)</f>
        <v>0</v>
      </c>
      <c r="Q38" s="47" t="s">
        <v>20</v>
      </c>
      <c r="R38" s="44" t="str">
        <f>IF(P38,"（正常）選択済み","（注意）未選択")</f>
        <v>（注意）未選択</v>
      </c>
      <c r="S38" s="37" t="s">
        <v>45</v>
      </c>
      <c r="U38" s="37" t="s">
        <v>107</v>
      </c>
    </row>
    <row r="39" spans="2:21" ht="24" customHeight="1">
      <c r="B39" s="40"/>
      <c r="E39" s="48" t="s">
        <v>43</v>
      </c>
      <c r="F39" s="117" t="s">
        <v>47</v>
      </c>
      <c r="G39" s="118"/>
      <c r="H39" s="118"/>
      <c r="I39" s="118"/>
      <c r="J39" s="118"/>
      <c r="K39" s="125"/>
      <c r="L39" s="49"/>
      <c r="N39" s="42"/>
      <c r="P39" s="50" t="b">
        <f t="shared" si="0"/>
        <v>0</v>
      </c>
      <c r="Q39" s="43" t="s">
        <v>4</v>
      </c>
      <c r="R39" s="44" t="str">
        <f>IF(P39,"（正常）選択済み","（エラー）未選択")</f>
        <v>（エラー）未選択</v>
      </c>
      <c r="S39" s="37" t="s">
        <v>28</v>
      </c>
      <c r="U39" s="37" t="s">
        <v>108</v>
      </c>
    </row>
    <row r="40" spans="2:21" ht="24" customHeight="1">
      <c r="B40" s="40"/>
      <c r="E40" s="48" t="s">
        <v>46</v>
      </c>
      <c r="F40" s="117" t="s">
        <v>49</v>
      </c>
      <c r="G40" s="118"/>
      <c r="H40" s="118"/>
      <c r="I40" s="118"/>
      <c r="J40" s="118"/>
      <c r="K40" s="125"/>
      <c r="L40" s="53"/>
      <c r="N40" s="42"/>
      <c r="P40" s="50" t="b">
        <f t="shared" si="0"/>
        <v>0</v>
      </c>
      <c r="Q40" s="47" t="s">
        <v>36</v>
      </c>
      <c r="R40" s="44"/>
      <c r="U40" s="37" t="s">
        <v>109</v>
      </c>
    </row>
    <row r="41" spans="2:21" ht="24" hidden="1" customHeight="1" outlineLevel="1">
      <c r="B41" s="40"/>
      <c r="E41" s="54"/>
      <c r="F41" s="119"/>
      <c r="G41" s="120"/>
      <c r="H41" s="120"/>
      <c r="I41" s="120"/>
      <c r="J41" s="120"/>
      <c r="K41" s="121"/>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19"/>
      <c r="G42" s="120"/>
      <c r="H42" s="120"/>
      <c r="I42" s="120"/>
      <c r="J42" s="120"/>
      <c r="K42" s="121"/>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ht="24" hidden="1" customHeight="1" outlineLevel="1">
      <c r="B43" s="40"/>
      <c r="E43" s="54"/>
      <c r="F43" s="119"/>
      <c r="G43" s="120"/>
      <c r="H43" s="120"/>
      <c r="I43" s="120"/>
      <c r="J43" s="120"/>
      <c r="K43" s="121"/>
      <c r="L43" s="55"/>
      <c r="N43" s="42"/>
      <c r="P43" s="50" t="b">
        <f t="shared" si="0"/>
        <v>0</v>
      </c>
      <c r="Q43" s="47" t="s">
        <v>20</v>
      </c>
      <c r="R43" s="44" t="str">
        <f>IF(COUNTA(E43:K43)=0,IF(P43,"（エラー）未入力","入力なし"),IF(COUNTA(E43:K43)&lt;2,"（エラー）一部未入力",IF(P43,"（正常）添付チェック選択済み","（エラー）添付チェック未選択")))</f>
        <v>入力なし</v>
      </c>
      <c r="S43" s="37" t="s">
        <v>39</v>
      </c>
      <c r="U43" s="37" t="s">
        <v>112</v>
      </c>
    </row>
    <row r="44" spans="2:21" s="37" customFormat="1" collapsed="1">
      <c r="B44" s="40"/>
      <c r="C44" s="34"/>
      <c r="D44" s="34"/>
      <c r="E44" s="34"/>
      <c r="F44" s="46"/>
      <c r="G44" s="46"/>
      <c r="H44" s="46"/>
      <c r="I44" s="34"/>
      <c r="J44" s="34"/>
      <c r="K44" s="34"/>
      <c r="L44" s="34"/>
      <c r="M44" s="34"/>
      <c r="N44" s="42"/>
      <c r="O44" s="34"/>
      <c r="P44" s="36"/>
      <c r="Q44" s="34"/>
      <c r="R44" s="36"/>
      <c r="U44" s="37" t="s">
        <v>113</v>
      </c>
    </row>
    <row r="45" spans="2:21" s="37" customFormat="1">
      <c r="B45" s="40"/>
      <c r="C45" s="34"/>
      <c r="D45" s="34" t="s">
        <v>134</v>
      </c>
      <c r="E45" s="34"/>
      <c r="F45" s="46"/>
      <c r="G45" s="46"/>
      <c r="H45" s="46"/>
      <c r="I45" s="34"/>
      <c r="J45" s="34"/>
      <c r="K45" s="34"/>
      <c r="L45" s="34"/>
      <c r="M45" s="34"/>
      <c r="N45" s="42"/>
      <c r="O45" s="34"/>
      <c r="P45" s="36"/>
      <c r="Q45" s="34"/>
      <c r="R45" s="36"/>
      <c r="U45" s="37" t="s">
        <v>114</v>
      </c>
    </row>
    <row r="46" spans="2:21" ht="25.5" customHeight="1">
      <c r="B46" s="40"/>
      <c r="E46" s="112" t="s">
        <v>139</v>
      </c>
      <c r="F46" s="113"/>
      <c r="G46" s="114"/>
      <c r="H46" s="115"/>
      <c r="I46" s="115"/>
      <c r="J46" s="115"/>
      <c r="K46" s="115"/>
      <c r="L46" s="116"/>
      <c r="N46" s="42"/>
      <c r="Q46" s="43" t="s">
        <v>4</v>
      </c>
      <c r="R46" s="44" t="str">
        <f>IF(G46="","（エラー）未入力","（正常）入力済み")</f>
        <v>（エラー）未入力</v>
      </c>
      <c r="S46" s="37" t="s">
        <v>58</v>
      </c>
      <c r="U46" s="37" t="s">
        <v>115</v>
      </c>
    </row>
    <row r="47" spans="2:21" ht="25.5" customHeight="1">
      <c r="B47" s="40"/>
      <c r="E47" s="112" t="s">
        <v>143</v>
      </c>
      <c r="F47" s="113"/>
      <c r="G47" s="114"/>
      <c r="H47" s="115"/>
      <c r="I47" s="115"/>
      <c r="J47" s="115"/>
      <c r="K47" s="115"/>
      <c r="L47" s="116"/>
      <c r="N47" s="42"/>
      <c r="Q47" s="43" t="s">
        <v>4</v>
      </c>
      <c r="R47" s="44" t="str">
        <f>IF(G47="","（エラー）未入力","（正常）入力済み")</f>
        <v>（エラー）未入力</v>
      </c>
      <c r="S47" s="37" t="s">
        <v>51</v>
      </c>
      <c r="U47" s="37" t="s">
        <v>116</v>
      </c>
    </row>
    <row r="48" spans="2:21" ht="25.5" customHeight="1">
      <c r="B48" s="40"/>
      <c r="E48" s="112" t="s">
        <v>52</v>
      </c>
      <c r="F48" s="113"/>
      <c r="G48" s="114"/>
      <c r="H48" s="115"/>
      <c r="I48" s="115"/>
      <c r="J48" s="115"/>
      <c r="K48" s="115"/>
      <c r="L48" s="116"/>
      <c r="N48" s="42"/>
      <c r="Q48" s="43" t="s">
        <v>4</v>
      </c>
      <c r="R48" s="44" t="str">
        <f>IF(G48="","（エラー）未入力","（正常）入力済み")</f>
        <v>（エラー）未入力</v>
      </c>
      <c r="S48" s="37" t="s">
        <v>136</v>
      </c>
      <c r="U48" s="37" t="s">
        <v>117</v>
      </c>
    </row>
    <row r="49" spans="2:21" ht="25.5" customHeight="1">
      <c r="B49" s="40"/>
      <c r="E49" s="112" t="s">
        <v>53</v>
      </c>
      <c r="F49" s="113"/>
      <c r="G49" s="114"/>
      <c r="H49" s="115"/>
      <c r="I49" s="115"/>
      <c r="J49" s="115"/>
      <c r="K49" s="115"/>
      <c r="L49" s="116"/>
      <c r="N49" s="42"/>
      <c r="Q49" s="43" t="s">
        <v>4</v>
      </c>
      <c r="R49" s="44" t="str">
        <f>IF(G49="","（エラー）未入力","（正常）入力済み")</f>
        <v>（エラー）未入力</v>
      </c>
      <c r="S49" s="37" t="s">
        <v>136</v>
      </c>
      <c r="U49" s="37" t="s">
        <v>118</v>
      </c>
    </row>
    <row r="50" spans="2:21" s="37" customFormat="1" ht="7.5" customHeight="1">
      <c r="B50" s="40"/>
      <c r="C50" s="34"/>
      <c r="D50" s="34"/>
      <c r="E50" s="34"/>
      <c r="F50" s="46"/>
      <c r="G50" s="46"/>
      <c r="H50" s="46"/>
      <c r="I50" s="34"/>
      <c r="J50" s="34"/>
      <c r="K50" s="34"/>
      <c r="L50" s="34"/>
      <c r="M50" s="34"/>
      <c r="N50" s="42"/>
      <c r="O50" s="34"/>
      <c r="P50" s="36"/>
      <c r="Q50" s="34"/>
      <c r="R50" s="36"/>
      <c r="U50" s="37" t="s">
        <v>119</v>
      </c>
    </row>
    <row r="51" spans="2:21" s="37" customFormat="1">
      <c r="B51" s="40"/>
      <c r="C51" s="34"/>
      <c r="D51" s="34"/>
      <c r="E51" s="34"/>
      <c r="F51" s="46"/>
      <c r="G51" s="46"/>
      <c r="H51" s="46"/>
      <c r="I51" s="34"/>
      <c r="J51" s="34"/>
      <c r="K51" s="34"/>
      <c r="L51" s="34" t="s">
        <v>54</v>
      </c>
      <c r="M51" s="34"/>
      <c r="N51" s="42"/>
      <c r="O51" s="34"/>
      <c r="P51" s="36"/>
      <c r="Q51" s="34"/>
      <c r="R51" s="36"/>
      <c r="U51" s="37" t="s">
        <v>120</v>
      </c>
    </row>
    <row r="52" spans="2:21" s="37" customFormat="1" ht="7.5" customHeight="1">
      <c r="B52" s="56"/>
      <c r="C52" s="57"/>
      <c r="D52" s="57"/>
      <c r="E52" s="57"/>
      <c r="F52" s="58"/>
      <c r="G52" s="58"/>
      <c r="H52" s="58"/>
      <c r="I52" s="57"/>
      <c r="J52" s="57"/>
      <c r="K52" s="57"/>
      <c r="L52" s="57"/>
      <c r="M52" s="57"/>
      <c r="N52" s="59"/>
      <c r="O52" s="34"/>
      <c r="P52" s="36"/>
      <c r="Q52" s="34"/>
      <c r="R52" s="36"/>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9">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F43:K43"/>
    <mergeCell ref="F31:K31"/>
    <mergeCell ref="F32:K32"/>
    <mergeCell ref="F33:K33"/>
    <mergeCell ref="F34:K34"/>
    <mergeCell ref="F35:K35"/>
    <mergeCell ref="F37:K37"/>
    <mergeCell ref="F38:K38"/>
    <mergeCell ref="F39:K39"/>
    <mergeCell ref="F40:K40"/>
    <mergeCell ref="F41:K41"/>
    <mergeCell ref="F42:K42"/>
    <mergeCell ref="E49:F49"/>
    <mergeCell ref="G49:L49"/>
    <mergeCell ref="E46:F46"/>
    <mergeCell ref="G46:L46"/>
    <mergeCell ref="E47:F47"/>
    <mergeCell ref="G47:L47"/>
    <mergeCell ref="E48:F48"/>
    <mergeCell ref="G48:L48"/>
  </mergeCells>
  <phoneticPr fontId="2"/>
  <conditionalFormatting sqref="R1:R45 R48:R1048576">
    <cfRule type="containsText" dxfId="11" priority="10" operator="containsText" text="（注意）">
      <formula>NOT(ISERROR(SEARCH("（注意）",R1)))</formula>
    </cfRule>
    <cfRule type="containsText" dxfId="10" priority="11" operator="containsText" text="（正常）">
      <formula>NOT(ISERROR(SEARCH("（正常）",R1)))</formula>
    </cfRule>
    <cfRule type="containsText" dxfId="9" priority="12" operator="containsText" text="（エラー）">
      <formula>NOT(ISERROR(SEARCH("（エラー）",R1)))</formula>
    </cfRule>
  </conditionalFormatting>
  <conditionalFormatting sqref="R46:R47">
    <cfRule type="containsText" dxfId="8" priority="7" operator="containsText" text="（注意）">
      <formula>NOT(ISERROR(SEARCH("（注意）",R46)))</formula>
    </cfRule>
    <cfRule type="containsText" dxfId="7" priority="8" operator="containsText" text="（正常）">
      <formula>NOT(ISERROR(SEARCH("（正常）",R46)))</formula>
    </cfRule>
    <cfRule type="containsText" dxfId="6" priority="9" operator="containsText" text="（エラー）">
      <formula>NOT(ISERROR(SEARCH("（エラー）",R46)))</formula>
    </cfRule>
  </conditionalFormatting>
  <conditionalFormatting sqref="U1">
    <cfRule type="containsText" dxfId="5" priority="4" operator="containsText" text="（注意）">
      <formula>NOT(ISERROR(SEARCH("（注意）",U1)))</formula>
    </cfRule>
    <cfRule type="containsText" dxfId="4" priority="5" operator="containsText" text="（正常）">
      <formula>NOT(ISERROR(SEARCH("（正常）",U1)))</formula>
    </cfRule>
    <cfRule type="containsText" dxfId="3" priority="6" operator="containsText" text="（エラー）">
      <formula>NOT(ISERROR(SEARCH("（エラー）",U1)))</formula>
    </cfRule>
  </conditionalFormatting>
  <conditionalFormatting sqref="U2">
    <cfRule type="containsText" dxfId="2" priority="1" operator="containsText" text="（注意）">
      <formula>NOT(ISERROR(SEARCH("（注意）",U2)))</formula>
    </cfRule>
    <cfRule type="containsText" dxfId="1" priority="2" operator="containsText" text="（正常）">
      <formula>NOT(ISERROR(SEARCH("（正常）",U2)))</formula>
    </cfRule>
    <cfRule type="containsText" dxfId="0" priority="3" operator="containsText" text="（エラー）">
      <formula>NOT(ISERROR(SEARCH("（エラー）",U2)))</formula>
    </cfRule>
  </conditionalFormatting>
  <dataValidations count="2">
    <dataValidation type="list" allowBlank="1" showInputMessage="1" showErrorMessage="1" sqref="F18:G21" xr:uid="{0BBA8752-C8AA-4E1C-8E44-C2594442A4FB}">
      <formula1>$U$3:$U$64</formula1>
    </dataValidation>
    <dataValidation type="list" allowBlank="1" showInputMessage="1" showErrorMessage="1" sqref="L25:L35 L38:L43" xr:uid="{6AF27918-0C49-4147-B04A-2F760044345E}">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確認書（法3条）</vt:lpstr>
      <vt:lpstr>確認書（法4条）</vt:lpstr>
      <vt:lpstr>確認書（法14条）</vt:lpstr>
      <vt:lpstr>確認書（条例）</vt:lpstr>
      <vt:lpstr>'確認書（条例）'!Print_Area</vt:lpstr>
      <vt:lpstr>'確認書（法14条）'!Print_Area</vt:lpstr>
      <vt:lpstr>'確認書（法3条）'!Print_Area</vt:lpstr>
      <vt:lpstr>'確認書（法4条）'!Print_Area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2024-03-19T23:14:08Z</dcterms:created>
  <dcterms:modified xsi:type="dcterms:W3CDTF">2024-03-19T23:14:14Z</dcterms:modified>
  <cp:category/>
  <cp:contentStatus/>
</cp:coreProperties>
</file>